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312312\"/>
    </mc:Choice>
  </mc:AlternateContent>
  <xr:revisionPtr revIDLastSave="0" documentId="13_ncr:1_{9C6C82F5-4501-4538-806A-0688D0E444EA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2018" sheetId="1" r:id="rId1"/>
    <sheet name="Policija" sheetId="4" r:id="rId2"/>
    <sheet name="Slovenska vojska" sheetId="5" r:id="rId3"/>
    <sheet name="Civilna zaščita" sheetId="6" r:id="rId4"/>
  </sheets>
  <definedNames>
    <definedName name="_xlnm._FilterDatabase" localSheetId="0" hidden="1">'2018'!$A$4:$S$25</definedName>
    <definedName name="_xlnm.Print_Area" localSheetId="0">'2018'!$A$1:$L$25</definedName>
  </definedNames>
  <calcPr calcId="191029"/>
</workbook>
</file>

<file path=xl/calcChain.xml><?xml version="1.0" encoding="utf-8"?>
<calcChain xmlns="http://schemas.openxmlformats.org/spreadsheetml/2006/main">
  <c r="R8" i="1" l="1"/>
  <c r="R7" i="1"/>
  <c r="R25" i="1"/>
  <c r="R13" i="1"/>
  <c r="R11" i="1"/>
  <c r="R12" i="1"/>
  <c r="R9" i="1"/>
  <c r="R18" i="1"/>
  <c r="R23" i="1"/>
  <c r="R10" i="1"/>
  <c r="R6" i="1"/>
  <c r="R17" i="1"/>
  <c r="R15" i="1"/>
  <c r="R24" i="1"/>
  <c r="R16" i="1"/>
  <c r="R14" i="1"/>
  <c r="R20" i="1"/>
  <c r="R19" i="1"/>
  <c r="R22" i="1"/>
  <c r="R21" i="1"/>
  <c r="R5" i="1"/>
  <c r="K6" i="1" l="1"/>
  <c r="K25" i="1"/>
  <c r="K7" i="1"/>
  <c r="K16" i="1"/>
  <c r="K20" i="1"/>
  <c r="K22" i="1"/>
  <c r="K23" i="1"/>
  <c r="K9" i="1"/>
  <c r="K24" i="1"/>
  <c r="K19" i="1"/>
  <c r="K11" i="1"/>
  <c r="K12" i="1"/>
  <c r="K15" i="1"/>
  <c r="K21" i="1"/>
  <c r="K18" i="1"/>
  <c r="K13" i="1"/>
  <c r="K8" i="1"/>
  <c r="K10" i="1"/>
  <c r="K14" i="1"/>
  <c r="K17" i="1"/>
  <c r="K5" i="1"/>
  <c r="S19" i="1" l="1"/>
  <c r="S22" i="1"/>
  <c r="S25" i="1"/>
  <c r="S7" i="1"/>
  <c r="S12" i="1"/>
  <c r="S18" i="1"/>
  <c r="S20" i="1"/>
  <c r="S10" i="1"/>
  <c r="S16" i="1"/>
  <c r="S8" i="1"/>
  <c r="S11" i="1"/>
  <c r="S17" i="1"/>
  <c r="S13" i="1"/>
  <c r="S5" i="1"/>
  <c r="S23" i="1"/>
  <c r="S14" i="1"/>
  <c r="S9" i="1"/>
  <c r="S21" i="1"/>
  <c r="S24" i="1"/>
  <c r="S15" i="1"/>
  <c r="S6" i="1"/>
</calcChain>
</file>

<file path=xl/sharedStrings.xml><?xml version="1.0" encoding="utf-8"?>
<sst xmlns="http://schemas.openxmlformats.org/spreadsheetml/2006/main" count="219" uniqueCount="44">
  <si>
    <t>Ekipa</t>
  </si>
  <si>
    <t xml:space="preserve">Naziv </t>
  </si>
  <si>
    <t>Enota</t>
  </si>
  <si>
    <t>Start</t>
  </si>
  <si>
    <t>Cilj</t>
  </si>
  <si>
    <t>P</t>
  </si>
  <si>
    <t>M</t>
  </si>
  <si>
    <t>CZ</t>
  </si>
  <si>
    <t>1. dan</t>
  </si>
  <si>
    <t>Komentar</t>
  </si>
  <si>
    <t>Mesto</t>
  </si>
  <si>
    <t>Streljanje</t>
  </si>
  <si>
    <t>Kazenske</t>
  </si>
  <si>
    <t>Skupaj</t>
  </si>
  <si>
    <t>Prva pomoc</t>
  </si>
  <si>
    <t>Rezultat</t>
  </si>
  <si>
    <t>V</t>
  </si>
  <si>
    <t>PP KAMNIK</t>
  </si>
  <si>
    <t>Ž</t>
  </si>
  <si>
    <t>URSZR</t>
  </si>
  <si>
    <t xml:space="preserve">SE UPS </t>
  </si>
  <si>
    <t>GRS KRANJ</t>
  </si>
  <si>
    <t>132. GORP</t>
  </si>
  <si>
    <t>PP KRANJSKA GORA - EVSP</t>
  </si>
  <si>
    <t>MEŠ</t>
  </si>
  <si>
    <t>NPU UKP</t>
  </si>
  <si>
    <t>PU KRANJ</t>
  </si>
  <si>
    <t>PU MARIBOR</t>
  </si>
  <si>
    <t>15. PVL</t>
  </si>
  <si>
    <t>IPA LJUBLJANA</t>
  </si>
  <si>
    <t>POV/LOGBR</t>
  </si>
  <si>
    <t>PU LJUBLJANA</t>
  </si>
  <si>
    <t>PA</t>
  </si>
  <si>
    <t>SGDP</t>
  </si>
  <si>
    <t>PU NOVO MESTO</t>
  </si>
  <si>
    <t>CVZ UPS</t>
  </si>
  <si>
    <t>Razvrst.</t>
  </si>
  <si>
    <t>170 min</t>
  </si>
  <si>
    <t>2. dan</t>
  </si>
  <si>
    <t>Šprint</t>
  </si>
  <si>
    <t>Praktična naloga</t>
  </si>
  <si>
    <t>Razgledanost</t>
  </si>
  <si>
    <t>SKUPNO</t>
  </si>
  <si>
    <t>1. in 2.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</si>
</sst>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&quot;:&quot;mm&quot;:&quot;ss"/>
    <numFmt numFmtId="165" formatCode="[$-F400]h:mm:ss\ AM/PM"/>
  </numFmts>
  <fonts count="8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1" fillId="2" borderId="1" xfId="0" applyNumberFormat="1" applyFont="1" applyFill="1" applyBorder="1"/>
    <xf numFmtId="164" fontId="1" fillId="6" borderId="1" xfId="0" applyNumberFormat="1" applyFont="1" applyFill="1" applyBorder="1"/>
    <xf numFmtId="0" fontId="5" fillId="0" borderId="1" xfId="0" applyFont="1" applyBorder="1"/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20" fontId="0" fillId="0" borderId="0" xfId="0" applyNumberFormat="1"/>
    <xf numFmtId="165" fontId="0" fillId="0" borderId="1" xfId="0" applyNumberFormat="1" applyBorder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3" fillId="0" borderId="2" xfId="0" applyNumberFormat="1" applyFont="1" applyBorder="1"/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1" fillId="3" borderId="9" xfId="0" applyFont="1" applyFill="1" applyBorder="1"/>
    <xf numFmtId="164" fontId="1" fillId="0" borderId="8" xfId="0" applyNumberFormat="1" applyFont="1" applyBorder="1"/>
    <xf numFmtId="164" fontId="1" fillId="7" borderId="8" xfId="0" applyNumberFormat="1" applyFont="1" applyFill="1" applyBorder="1"/>
    <xf numFmtId="164" fontId="3" fillId="0" borderId="7" xfId="0" applyNumberFormat="1" applyFont="1" applyBorder="1"/>
    <xf numFmtId="0" fontId="2" fillId="4" borderId="10" xfId="0" applyFont="1" applyFill="1" applyBorder="1"/>
    <xf numFmtId="0" fontId="5" fillId="0" borderId="11" xfId="0" applyFont="1" applyBorder="1"/>
    <xf numFmtId="0" fontId="6" fillId="0" borderId="1" xfId="0" applyFont="1" applyBorder="1"/>
    <xf numFmtId="0" fontId="7" fillId="0" borderId="0" xfId="0" applyFont="1"/>
    <xf numFmtId="164" fontId="1" fillId="0" borderId="1" xfId="0" applyNumberFormat="1" applyFont="1" applyBorder="1" applyAlignment="1">
      <alignment horizontal="left"/>
    </xf>
    <xf numFmtId="0" fontId="1" fillId="3" borderId="5" xfId="0" applyFont="1" applyFill="1" applyBorder="1"/>
    <xf numFmtId="0" fontId="2" fillId="2" borderId="12" xfId="0" applyFont="1" applyFill="1" applyBorder="1"/>
    <xf numFmtId="0" fontId="5" fillId="0" borderId="13" xfId="0" applyFont="1" applyBorder="1"/>
    <xf numFmtId="0" fontId="2" fillId="0" borderId="13" xfId="0" applyFont="1" applyBorder="1"/>
    <xf numFmtId="0" fontId="2" fillId="3" borderId="13" xfId="0" applyFont="1" applyFill="1" applyBorder="1"/>
    <xf numFmtId="0" fontId="5" fillId="3" borderId="13" xfId="0" applyFont="1" applyFill="1" applyBorder="1"/>
    <xf numFmtId="0" fontId="2" fillId="5" borderId="13" xfId="0" applyFont="1" applyFill="1" applyBorder="1"/>
    <xf numFmtId="0" fontId="5" fillId="3" borderId="14" xfId="0" applyFont="1" applyFill="1" applyBorder="1"/>
    <xf numFmtId="0" fontId="2" fillId="4" borderId="12" xfId="0" applyFont="1" applyFill="1" applyBorder="1"/>
    <xf numFmtId="164" fontId="6" fillId="0" borderId="1" xfId="0" applyNumberFormat="1" applyFont="1" applyBorder="1"/>
    <xf numFmtId="21" fontId="1" fillId="0" borderId="8" xfId="0" applyNumberFormat="1" applyFont="1" applyBorder="1"/>
    <xf numFmtId="0" fontId="5" fillId="4" borderId="10" xfId="0" applyFont="1" applyFill="1" applyBorder="1"/>
    <xf numFmtId="0" fontId="5" fillId="4" borderId="13" xfId="0" applyFont="1" applyFill="1" applyBorder="1"/>
    <xf numFmtId="45" fontId="0" fillId="0" borderId="0" xfId="0" applyNumberFormat="1"/>
    <xf numFmtId="21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994"/>
  <sheetViews>
    <sheetView tabSelected="1" zoomScale="110" zoomScaleNormal="110" workbookViewId="0">
      <pane xSplit="3" topLeftCell="D1" activePane="topRight" state="frozen"/>
      <selection pane="topRight" activeCell="H30" sqref="H30"/>
    </sheetView>
  </sheetViews>
  <sheetFormatPr defaultColWidth="14.42578125" defaultRowHeight="15.75" customHeight="1" x14ac:dyDescent="0.2"/>
  <cols>
    <col min="1" max="1" width="6.28515625" bestFit="1" customWidth="1"/>
    <col min="2" max="2" width="5.5703125" customWidth="1"/>
    <col min="3" max="3" width="27.140625" bestFit="1" customWidth="1"/>
    <col min="4" max="4" width="6.140625" customWidth="1"/>
    <col min="5" max="5" width="7.5703125" customWidth="1"/>
    <col min="6" max="6" width="8.140625" customWidth="1"/>
    <col min="7" max="7" width="10.5703125" customWidth="1"/>
    <col min="8" max="8" width="11.5703125" customWidth="1"/>
    <col min="9" max="9" width="11.85546875" customWidth="1"/>
    <col min="10" max="10" width="11.7109375" hidden="1" customWidth="1"/>
    <col min="11" max="11" width="9.7109375" customWidth="1"/>
    <col min="12" max="12" width="12" customWidth="1"/>
    <col min="13" max="13" width="15.140625" customWidth="1"/>
    <col min="14" max="14" width="10.5703125" customWidth="1"/>
    <col min="15" max="16" width="13.7109375" customWidth="1"/>
    <col min="17" max="17" width="14.42578125" customWidth="1"/>
    <col min="18" max="18" width="11.7109375" customWidth="1"/>
    <col min="19" max="19" width="13.5703125" customWidth="1"/>
  </cols>
  <sheetData>
    <row r="1" spans="1:19" ht="29.45" customHeight="1" x14ac:dyDescent="0.4">
      <c r="C1" s="29"/>
    </row>
    <row r="2" spans="1:19" ht="12.75" customHeight="1" x14ac:dyDescent="0.2">
      <c r="A2" s="15"/>
      <c r="B2" s="2"/>
      <c r="C2" s="2"/>
      <c r="D2" s="2"/>
      <c r="E2" s="2"/>
      <c r="F2" s="9" t="s">
        <v>8</v>
      </c>
      <c r="G2" s="10"/>
      <c r="H2" s="10"/>
      <c r="I2" s="10"/>
      <c r="J2" s="10"/>
      <c r="K2" s="10"/>
      <c r="L2" s="31"/>
      <c r="M2" s="19"/>
      <c r="N2" s="19" t="s">
        <v>38</v>
      </c>
      <c r="O2" s="19"/>
      <c r="P2" s="19"/>
      <c r="Q2" s="19"/>
      <c r="R2" s="20"/>
      <c r="S2" s="16" t="s">
        <v>42</v>
      </c>
    </row>
    <row r="3" spans="1:19" ht="12.75" customHeight="1" thickBot="1" x14ac:dyDescent="0.25">
      <c r="A3" s="15"/>
      <c r="B3" s="2"/>
      <c r="C3" s="2"/>
      <c r="D3" s="2"/>
      <c r="E3" s="2"/>
      <c r="F3" s="11"/>
      <c r="G3" s="12"/>
      <c r="H3" s="12"/>
      <c r="I3" s="12"/>
      <c r="J3" s="12"/>
      <c r="K3" s="12"/>
      <c r="L3" s="22"/>
      <c r="M3" s="17"/>
      <c r="N3" s="17"/>
      <c r="O3" s="17"/>
      <c r="P3" s="17"/>
      <c r="Q3" s="17"/>
      <c r="R3" s="21"/>
      <c r="S3" s="16" t="s">
        <v>43</v>
      </c>
    </row>
    <row r="4" spans="1:19" ht="13.5" thickBot="1" x14ac:dyDescent="0.25">
      <c r="A4" s="32" t="s">
        <v>10</v>
      </c>
      <c r="B4" s="33" t="s">
        <v>0</v>
      </c>
      <c r="C4" s="34" t="s">
        <v>1</v>
      </c>
      <c r="D4" s="34" t="s">
        <v>2</v>
      </c>
      <c r="E4" s="33" t="s">
        <v>36</v>
      </c>
      <c r="F4" s="35" t="s">
        <v>3</v>
      </c>
      <c r="G4" s="35" t="s">
        <v>4</v>
      </c>
      <c r="H4" s="35" t="s">
        <v>11</v>
      </c>
      <c r="I4" s="36" t="s">
        <v>41</v>
      </c>
      <c r="J4" s="35" t="s">
        <v>12</v>
      </c>
      <c r="K4" s="37" t="s">
        <v>13</v>
      </c>
      <c r="L4" s="38" t="s">
        <v>9</v>
      </c>
      <c r="M4" s="39" t="s">
        <v>3</v>
      </c>
      <c r="N4" s="26" t="s">
        <v>4</v>
      </c>
      <c r="O4" s="26" t="s">
        <v>14</v>
      </c>
      <c r="P4" s="43" t="s">
        <v>39</v>
      </c>
      <c r="Q4" s="42" t="s">
        <v>40</v>
      </c>
      <c r="R4" s="26" t="s">
        <v>13</v>
      </c>
      <c r="S4" s="27" t="s">
        <v>15</v>
      </c>
    </row>
    <row r="5" spans="1:19" ht="12.75" customHeight="1" x14ac:dyDescent="0.2">
      <c r="A5" s="4">
        <v>1</v>
      </c>
      <c r="B5" s="8">
        <v>1</v>
      </c>
      <c r="C5" s="8" t="s">
        <v>20</v>
      </c>
      <c r="D5" s="4" t="s">
        <v>5</v>
      </c>
      <c r="E5" s="4" t="s">
        <v>6</v>
      </c>
      <c r="F5" s="5">
        <v>0.41666666666666669</v>
      </c>
      <c r="G5" s="5">
        <v>0.67291666666666661</v>
      </c>
      <c r="H5" s="5">
        <v>0</v>
      </c>
      <c r="I5" s="5">
        <v>4.8611111111111112E-3</v>
      </c>
      <c r="J5" s="5"/>
      <c r="K5" s="7">
        <f t="shared" ref="K5:K25" si="0">G5-F5+H5+I5+J5</f>
        <v>0.26111111111111102</v>
      </c>
      <c r="L5" s="4"/>
      <c r="M5" s="30">
        <v>0.35625000000000001</v>
      </c>
      <c r="N5" s="23">
        <v>0.54236111111111118</v>
      </c>
      <c r="O5" s="23">
        <v>1.3888888888888889E-3</v>
      </c>
      <c r="P5" s="14">
        <v>2.1527777777777781E-2</v>
      </c>
      <c r="Q5" s="41">
        <v>9.2592592592592596E-4</v>
      </c>
      <c r="R5" s="24">
        <f t="shared" ref="R5:R25" si="1">N5-M5+O5+P5+Q5</f>
        <v>0.20995370370370375</v>
      </c>
      <c r="S5" s="25">
        <f t="shared" ref="S5:S25" si="2">R5+K5</f>
        <v>0.47106481481481477</v>
      </c>
    </row>
    <row r="6" spans="1:19" ht="12.75" customHeight="1" x14ac:dyDescent="0.2">
      <c r="A6" s="4">
        <v>2</v>
      </c>
      <c r="B6" s="8">
        <v>12</v>
      </c>
      <c r="C6" s="8" t="s">
        <v>31</v>
      </c>
      <c r="D6" s="4" t="s">
        <v>5</v>
      </c>
      <c r="E6" s="4" t="s">
        <v>6</v>
      </c>
      <c r="F6" s="5">
        <v>0.41666666666666669</v>
      </c>
      <c r="G6" s="5">
        <v>0.71319444444444446</v>
      </c>
      <c r="H6" s="5">
        <v>5.5555555555555558E-3</v>
      </c>
      <c r="I6" s="5">
        <v>6.2499999999999995E-3</v>
      </c>
      <c r="J6" s="6"/>
      <c r="K6" s="7">
        <f t="shared" si="0"/>
        <v>0.30833333333333329</v>
      </c>
      <c r="L6" s="4"/>
      <c r="M6" s="30">
        <v>0.35555555555555601</v>
      </c>
      <c r="N6" s="5">
        <v>0.55347222222222225</v>
      </c>
      <c r="O6" s="5">
        <v>1.3888888888888889E-3</v>
      </c>
      <c r="P6" s="14">
        <v>2.6388888888888906E-2</v>
      </c>
      <c r="Q6" s="5">
        <v>9.2592592592592596E-4</v>
      </c>
      <c r="R6" s="24">
        <f t="shared" si="1"/>
        <v>0.22662037037036994</v>
      </c>
      <c r="S6" s="18">
        <f t="shared" si="2"/>
        <v>0.53495370370370321</v>
      </c>
    </row>
    <row r="7" spans="1:19" ht="12.75" customHeight="1" x14ac:dyDescent="0.2">
      <c r="A7" s="4">
        <v>3</v>
      </c>
      <c r="B7" s="8">
        <v>3</v>
      </c>
      <c r="C7" s="8" t="s">
        <v>22</v>
      </c>
      <c r="D7" s="4" t="s">
        <v>16</v>
      </c>
      <c r="E7" s="4" t="s">
        <v>6</v>
      </c>
      <c r="F7" s="5">
        <v>0.41666666666666669</v>
      </c>
      <c r="G7" s="5">
        <v>0.72083333333333333</v>
      </c>
      <c r="H7" s="5">
        <v>4.1666666666666666E-3</v>
      </c>
      <c r="I7" s="5">
        <v>5.5555555555555558E-3</v>
      </c>
      <c r="J7" s="5"/>
      <c r="K7" s="7">
        <f t="shared" si="0"/>
        <v>0.31388888888888883</v>
      </c>
      <c r="L7" s="5"/>
      <c r="M7" s="30">
        <v>0.35486111111111113</v>
      </c>
      <c r="N7" s="5">
        <v>0.55555555555555558</v>
      </c>
      <c r="O7" s="5">
        <v>6.9444444444444447E-4</v>
      </c>
      <c r="P7" s="14">
        <v>2.5694444444444464E-2</v>
      </c>
      <c r="Q7" s="5">
        <v>9.3749999999999997E-4</v>
      </c>
      <c r="R7" s="24">
        <f t="shared" si="1"/>
        <v>0.22802083333333337</v>
      </c>
      <c r="S7" s="18">
        <f t="shared" si="2"/>
        <v>0.54190972222222222</v>
      </c>
    </row>
    <row r="8" spans="1:19" ht="12.75" x14ac:dyDescent="0.2">
      <c r="A8" s="4">
        <v>4</v>
      </c>
      <c r="B8" s="8">
        <v>2</v>
      </c>
      <c r="C8" s="8" t="s">
        <v>21</v>
      </c>
      <c r="D8" s="4" t="s">
        <v>7</v>
      </c>
      <c r="E8" s="4" t="s">
        <v>6</v>
      </c>
      <c r="F8" s="5">
        <v>0.41666666666666669</v>
      </c>
      <c r="G8" s="5">
        <v>0.72361111111111109</v>
      </c>
      <c r="H8" s="5">
        <v>1.3888888888888889E-3</v>
      </c>
      <c r="I8" s="5">
        <v>5.5555555555555558E-3</v>
      </c>
      <c r="J8" s="5"/>
      <c r="K8" s="7">
        <f t="shared" si="0"/>
        <v>0.31388888888888883</v>
      </c>
      <c r="L8" s="5"/>
      <c r="M8" s="30">
        <v>0.35416666666666669</v>
      </c>
      <c r="N8" s="5">
        <v>0.56319444444444444</v>
      </c>
      <c r="O8" s="5">
        <v>1.3888888888888889E-3</v>
      </c>
      <c r="P8" s="14">
        <v>2.5694444444444464E-2</v>
      </c>
      <c r="Q8" s="5">
        <v>9.7222222222222219E-4</v>
      </c>
      <c r="R8" s="24">
        <f t="shared" si="1"/>
        <v>0.23708333333333334</v>
      </c>
      <c r="S8" s="18">
        <f t="shared" si="2"/>
        <v>0.5509722222222222</v>
      </c>
    </row>
    <row r="9" spans="1:19" ht="12.75" customHeight="1" x14ac:dyDescent="0.2">
      <c r="A9" s="4">
        <v>5</v>
      </c>
      <c r="B9" s="8">
        <v>8</v>
      </c>
      <c r="C9" s="8" t="s">
        <v>27</v>
      </c>
      <c r="D9" s="4" t="s">
        <v>5</v>
      </c>
      <c r="E9" s="4" t="s">
        <v>6</v>
      </c>
      <c r="F9" s="5">
        <v>0.41666666666666669</v>
      </c>
      <c r="G9" s="5">
        <v>0.7368055555555556</v>
      </c>
      <c r="H9" s="5">
        <v>1.0416666666666666E-2</v>
      </c>
      <c r="I9" s="5">
        <v>6.2499999999999995E-3</v>
      </c>
      <c r="J9" s="5"/>
      <c r="K9" s="7">
        <f t="shared" si="0"/>
        <v>0.33680555555555558</v>
      </c>
      <c r="L9" s="5"/>
      <c r="M9" s="30">
        <v>0.31874999999999998</v>
      </c>
      <c r="N9" s="5">
        <v>0.53541666666666665</v>
      </c>
      <c r="O9" s="5">
        <v>3.472222222222222E-3</v>
      </c>
      <c r="P9" s="14">
        <v>2.7777777777777846E-2</v>
      </c>
      <c r="Q9" s="5">
        <v>1.1921296296296296E-3</v>
      </c>
      <c r="R9" s="24">
        <f t="shared" si="1"/>
        <v>0.24910879629629637</v>
      </c>
      <c r="S9" s="18">
        <f t="shared" si="2"/>
        <v>0.58591435185185192</v>
      </c>
    </row>
    <row r="10" spans="1:19" ht="12.75" customHeight="1" x14ac:dyDescent="0.2">
      <c r="A10" s="4">
        <v>6</v>
      </c>
      <c r="B10" s="8">
        <v>11</v>
      </c>
      <c r="C10" s="8" t="s">
        <v>30</v>
      </c>
      <c r="D10" s="4" t="s">
        <v>16</v>
      </c>
      <c r="E10" s="4" t="s">
        <v>6</v>
      </c>
      <c r="F10" s="5">
        <v>0.41666666666666669</v>
      </c>
      <c r="G10" s="5">
        <v>0.73958333333333337</v>
      </c>
      <c r="H10" s="5">
        <v>5.5555555555555558E-3</v>
      </c>
      <c r="I10" s="5">
        <v>7.6388888888888886E-3</v>
      </c>
      <c r="J10" s="5"/>
      <c r="K10" s="7">
        <f t="shared" si="0"/>
        <v>0.33611111111111108</v>
      </c>
      <c r="L10" s="4"/>
      <c r="M10" s="30">
        <v>0.31944444444444398</v>
      </c>
      <c r="N10" s="5">
        <v>0.54097222222222219</v>
      </c>
      <c r="O10" s="5">
        <v>4.8611111111111112E-3</v>
      </c>
      <c r="P10" s="14">
        <v>2.6388888888888906E-2</v>
      </c>
      <c r="Q10" s="5">
        <v>1.6666666666666668E-3</v>
      </c>
      <c r="R10" s="24">
        <f t="shared" si="1"/>
        <v>0.25444444444444486</v>
      </c>
      <c r="S10" s="18">
        <f t="shared" si="2"/>
        <v>0.59055555555555594</v>
      </c>
    </row>
    <row r="11" spans="1:19" ht="12.75" x14ac:dyDescent="0.2">
      <c r="A11" s="4">
        <v>7</v>
      </c>
      <c r="B11" s="8">
        <v>6</v>
      </c>
      <c r="C11" s="8" t="s">
        <v>19</v>
      </c>
      <c r="D11" s="4" t="s">
        <v>7</v>
      </c>
      <c r="E11" s="4" t="s">
        <v>6</v>
      </c>
      <c r="F11" s="5">
        <v>0.41666666666666669</v>
      </c>
      <c r="G11" s="5">
        <v>0.74444444444444446</v>
      </c>
      <c r="H11" s="5">
        <v>5.5555555555555558E-3</v>
      </c>
      <c r="I11" s="5">
        <v>6.2499999999999995E-3</v>
      </c>
      <c r="J11" s="5"/>
      <c r="K11" s="7">
        <f t="shared" si="0"/>
        <v>0.33958333333333329</v>
      </c>
      <c r="L11" s="4"/>
      <c r="M11" s="30">
        <v>0.31805555555555598</v>
      </c>
      <c r="N11" s="5">
        <v>0.55347222222222225</v>
      </c>
      <c r="O11" s="5">
        <v>3.472222222222222E-3</v>
      </c>
      <c r="P11" s="14">
        <v>3.1250000000000056E-2</v>
      </c>
      <c r="Q11" s="5">
        <v>1.0648148148148149E-3</v>
      </c>
      <c r="R11" s="24">
        <f t="shared" si="1"/>
        <v>0.27120370370370334</v>
      </c>
      <c r="S11" s="18">
        <f t="shared" si="2"/>
        <v>0.61078703703703663</v>
      </c>
    </row>
    <row r="12" spans="1:19" ht="12.75" customHeight="1" x14ac:dyDescent="0.2">
      <c r="A12" s="4">
        <v>8</v>
      </c>
      <c r="B12" s="8">
        <v>7</v>
      </c>
      <c r="C12" s="8" t="s">
        <v>26</v>
      </c>
      <c r="D12" s="4" t="s">
        <v>5</v>
      </c>
      <c r="E12" s="4" t="s">
        <v>24</v>
      </c>
      <c r="F12" s="5">
        <v>0.41666666666666669</v>
      </c>
      <c r="G12" s="5">
        <v>0.7597222222222223</v>
      </c>
      <c r="H12" s="5">
        <v>3.472222222222222E-3</v>
      </c>
      <c r="I12" s="5">
        <v>5.5555555555555558E-3</v>
      </c>
      <c r="J12" s="5"/>
      <c r="K12" s="7">
        <f t="shared" si="0"/>
        <v>0.35208333333333336</v>
      </c>
      <c r="L12" s="4"/>
      <c r="M12" s="30">
        <v>0.31666666666666698</v>
      </c>
      <c r="N12" s="5">
        <v>0.55069444444444449</v>
      </c>
      <c r="O12" s="5">
        <v>1.3888888888888889E-3</v>
      </c>
      <c r="P12" s="14">
        <v>2.6388888888888906E-2</v>
      </c>
      <c r="Q12" s="5">
        <v>1.0532407407407407E-3</v>
      </c>
      <c r="R12" s="24">
        <f t="shared" si="1"/>
        <v>0.26285879629629605</v>
      </c>
      <c r="S12" s="18">
        <f t="shared" si="2"/>
        <v>0.61494212962962935</v>
      </c>
    </row>
    <row r="13" spans="1:19" ht="12.75" customHeight="1" x14ac:dyDescent="0.2">
      <c r="A13" s="4">
        <v>9</v>
      </c>
      <c r="B13" s="8">
        <v>5</v>
      </c>
      <c r="C13" s="8" t="s">
        <v>25</v>
      </c>
      <c r="D13" s="4" t="s">
        <v>5</v>
      </c>
      <c r="E13" s="4" t="s">
        <v>6</v>
      </c>
      <c r="F13" s="5">
        <v>0.41666666666666669</v>
      </c>
      <c r="G13" s="5">
        <v>0.75416666666666676</v>
      </c>
      <c r="H13" s="5">
        <v>6.2499999999999995E-3</v>
      </c>
      <c r="I13" s="5">
        <v>5.5555555555555558E-3</v>
      </c>
      <c r="J13" s="5"/>
      <c r="K13" s="7">
        <f t="shared" si="0"/>
        <v>0.34930555555555559</v>
      </c>
      <c r="L13" s="5"/>
      <c r="M13" s="30">
        <v>0.31736111111111098</v>
      </c>
      <c r="N13" s="5">
        <v>0.55138888888888882</v>
      </c>
      <c r="O13" s="5">
        <v>2.7777777777777779E-3</v>
      </c>
      <c r="P13" s="14">
        <v>2.8472222222222232E-2</v>
      </c>
      <c r="Q13" s="5">
        <v>1.1574074074074073E-3</v>
      </c>
      <c r="R13" s="24">
        <f t="shared" si="1"/>
        <v>0.26643518518518522</v>
      </c>
      <c r="S13" s="18">
        <f t="shared" si="2"/>
        <v>0.61574074074074081</v>
      </c>
    </row>
    <row r="14" spans="1:19" ht="12.75" customHeight="1" x14ac:dyDescent="0.2">
      <c r="A14" s="4">
        <v>10</v>
      </c>
      <c r="B14" s="8">
        <v>17</v>
      </c>
      <c r="C14" s="8" t="s">
        <v>34</v>
      </c>
      <c r="D14" s="4" t="s">
        <v>5</v>
      </c>
      <c r="E14" s="4" t="s">
        <v>6</v>
      </c>
      <c r="F14" s="5">
        <v>0.41666666666666669</v>
      </c>
      <c r="G14" s="5">
        <v>0.77569444444444446</v>
      </c>
      <c r="H14" s="5">
        <v>9.0277777777777787E-3</v>
      </c>
      <c r="I14" s="5">
        <v>5.5555555555555558E-3</v>
      </c>
      <c r="J14" s="5"/>
      <c r="K14" s="7">
        <f t="shared" si="0"/>
        <v>0.37361111111111112</v>
      </c>
      <c r="L14" s="4"/>
      <c r="M14" s="30">
        <v>0.31388888888888899</v>
      </c>
      <c r="N14" s="5">
        <v>0.54305555555555551</v>
      </c>
      <c r="O14" s="5">
        <v>2.7777777777777779E-3</v>
      </c>
      <c r="P14" s="14">
        <v>3.0555555555555614E-2</v>
      </c>
      <c r="Q14" s="5">
        <v>1.1226851851851851E-3</v>
      </c>
      <c r="R14" s="24">
        <f t="shared" si="1"/>
        <v>0.26362268518518511</v>
      </c>
      <c r="S14" s="18">
        <f t="shared" si="2"/>
        <v>0.63723379629629617</v>
      </c>
    </row>
    <row r="15" spans="1:19" ht="12.75" customHeight="1" x14ac:dyDescent="0.2">
      <c r="A15" s="4">
        <v>11</v>
      </c>
      <c r="B15" s="8">
        <v>14</v>
      </c>
      <c r="C15" s="8" t="s">
        <v>17</v>
      </c>
      <c r="D15" s="4" t="s">
        <v>5</v>
      </c>
      <c r="E15" s="4" t="s">
        <v>6</v>
      </c>
      <c r="F15" s="5">
        <v>0.41666666666666669</v>
      </c>
      <c r="G15" s="5">
        <v>0.78055555555555556</v>
      </c>
      <c r="H15" s="5">
        <v>6.9444444444444447E-4</v>
      </c>
      <c r="I15" s="5">
        <v>8.3333333333333332E-3</v>
      </c>
      <c r="J15" s="5"/>
      <c r="K15" s="7">
        <f t="shared" si="0"/>
        <v>0.37291666666666667</v>
      </c>
      <c r="L15" s="4"/>
      <c r="M15" s="30">
        <v>0.31458333333333299</v>
      </c>
      <c r="N15" s="5">
        <v>0.56180555555555556</v>
      </c>
      <c r="O15" s="5">
        <v>3.472222222222222E-3</v>
      </c>
      <c r="P15" s="14">
        <v>2.9166666666666674E-2</v>
      </c>
      <c r="Q15" s="5">
        <v>1.0416666666666667E-3</v>
      </c>
      <c r="R15" s="24">
        <f t="shared" si="1"/>
        <v>0.28090277777777811</v>
      </c>
      <c r="S15" s="18">
        <f t="shared" si="2"/>
        <v>0.65381944444444473</v>
      </c>
    </row>
    <row r="16" spans="1:19" ht="12.75" customHeight="1" x14ac:dyDescent="0.2">
      <c r="A16" s="4">
        <v>12</v>
      </c>
      <c r="B16" s="8">
        <v>16</v>
      </c>
      <c r="C16" s="8" t="s">
        <v>33</v>
      </c>
      <c r="D16" s="4" t="s">
        <v>5</v>
      </c>
      <c r="E16" s="4" t="s">
        <v>24</v>
      </c>
      <c r="F16" s="5">
        <v>0.41666666666666669</v>
      </c>
      <c r="G16" s="5">
        <v>0.78541666666666676</v>
      </c>
      <c r="H16" s="5">
        <v>3.472222222222222E-3</v>
      </c>
      <c r="I16" s="5">
        <v>8.3333333333333332E-3</v>
      </c>
      <c r="J16" s="6"/>
      <c r="K16" s="7">
        <f t="shared" si="0"/>
        <v>0.38055555555555565</v>
      </c>
      <c r="L16" s="5"/>
      <c r="M16" s="30">
        <v>0.3125</v>
      </c>
      <c r="N16" s="5">
        <v>0.55486111111111114</v>
      </c>
      <c r="O16" s="5">
        <v>3.472222222222222E-3</v>
      </c>
      <c r="P16" s="14">
        <v>2.9861111111111116E-2</v>
      </c>
      <c r="Q16" s="5">
        <v>1.1689814814814816E-3</v>
      </c>
      <c r="R16" s="24">
        <f t="shared" si="1"/>
        <v>0.27686342592592594</v>
      </c>
      <c r="S16" s="18">
        <f t="shared" si="2"/>
        <v>0.65741898148148159</v>
      </c>
    </row>
    <row r="17" spans="1:19" ht="12.75" customHeight="1" x14ac:dyDescent="0.2">
      <c r="A17" s="4">
        <v>13</v>
      </c>
      <c r="B17" s="8">
        <v>13</v>
      </c>
      <c r="C17" s="8" t="s">
        <v>31</v>
      </c>
      <c r="D17" s="4" t="s">
        <v>5</v>
      </c>
      <c r="E17" s="4" t="s">
        <v>24</v>
      </c>
      <c r="F17" s="5">
        <v>0.41666666666666669</v>
      </c>
      <c r="G17" s="5">
        <v>0.77638888888888891</v>
      </c>
      <c r="H17" s="5">
        <v>6.2499999999999995E-3</v>
      </c>
      <c r="I17" s="5">
        <v>4.8611111111111112E-3</v>
      </c>
      <c r="J17" s="5"/>
      <c r="K17" s="7">
        <f t="shared" si="0"/>
        <v>0.37083333333333329</v>
      </c>
      <c r="L17" s="4"/>
      <c r="M17" s="30">
        <v>0.31527777777777799</v>
      </c>
      <c r="N17" s="5">
        <v>0.57500000000000007</v>
      </c>
      <c r="O17" s="5">
        <v>4.1666666666666666E-3</v>
      </c>
      <c r="P17" s="14">
        <v>3.5416666666666652E-2</v>
      </c>
      <c r="Q17" s="5">
        <v>1.3657407407407407E-3</v>
      </c>
      <c r="R17" s="24">
        <f t="shared" si="1"/>
        <v>0.30067129629629613</v>
      </c>
      <c r="S17" s="18">
        <f t="shared" si="2"/>
        <v>0.67150462962962942</v>
      </c>
    </row>
    <row r="18" spans="1:19" ht="12.75" customHeight="1" x14ac:dyDescent="0.2">
      <c r="A18" s="4">
        <v>14</v>
      </c>
      <c r="B18" s="8">
        <v>9</v>
      </c>
      <c r="C18" s="8" t="s">
        <v>28</v>
      </c>
      <c r="D18" s="4" t="s">
        <v>16</v>
      </c>
      <c r="E18" s="4" t="s">
        <v>6</v>
      </c>
      <c r="F18" s="5">
        <v>0.41666666666666669</v>
      </c>
      <c r="G18" s="5">
        <v>0.76527777777777783</v>
      </c>
      <c r="H18" s="5">
        <v>3.472222222222222E-3</v>
      </c>
      <c r="I18" s="5">
        <v>8.3333333333333332E-3</v>
      </c>
      <c r="J18" s="5"/>
      <c r="K18" s="7">
        <f t="shared" si="0"/>
        <v>0.36041666666666672</v>
      </c>
      <c r="L18" s="5"/>
      <c r="M18" s="30">
        <v>0.31597222222222199</v>
      </c>
      <c r="N18" s="5">
        <v>0.59791666666666665</v>
      </c>
      <c r="O18" s="5">
        <v>2.7777777777777779E-3</v>
      </c>
      <c r="P18" s="14">
        <v>3.1944444444444442E-2</v>
      </c>
      <c r="Q18" s="5">
        <v>8.4490740740740739E-4</v>
      </c>
      <c r="R18" s="24">
        <f t="shared" si="1"/>
        <v>0.31751157407407427</v>
      </c>
      <c r="S18" s="18">
        <f t="shared" si="2"/>
        <v>0.67792824074074098</v>
      </c>
    </row>
    <row r="19" spans="1:19" ht="12.75" customHeight="1" x14ac:dyDescent="0.2">
      <c r="A19" s="4">
        <v>15</v>
      </c>
      <c r="B19" s="8">
        <v>19</v>
      </c>
      <c r="C19" s="8" t="s">
        <v>35</v>
      </c>
      <c r="D19" s="4" t="s">
        <v>5</v>
      </c>
      <c r="E19" s="4" t="s">
        <v>18</v>
      </c>
      <c r="F19" s="5">
        <v>0.41666666666666669</v>
      </c>
      <c r="G19" s="5">
        <v>0.78194444444444444</v>
      </c>
      <c r="H19" s="5">
        <v>4.1666666666666666E-3</v>
      </c>
      <c r="I19" s="5">
        <v>4.8611111111111112E-3</v>
      </c>
      <c r="J19" s="5"/>
      <c r="K19" s="7">
        <f t="shared" si="0"/>
        <v>0.3743055555555555</v>
      </c>
      <c r="L19" s="4"/>
      <c r="M19" s="30">
        <v>0.31319444444444444</v>
      </c>
      <c r="N19" s="5">
        <v>0.5805555555555556</v>
      </c>
      <c r="O19" s="5">
        <v>2.0833333333333333E-3</v>
      </c>
      <c r="P19" s="14">
        <v>3.4027777777777768E-2</v>
      </c>
      <c r="Q19" s="5">
        <v>1.1921296296296296E-3</v>
      </c>
      <c r="R19" s="24">
        <f t="shared" si="1"/>
        <v>0.30466435185185187</v>
      </c>
      <c r="S19" s="18">
        <f t="shared" si="2"/>
        <v>0.67896990740740737</v>
      </c>
    </row>
    <row r="20" spans="1:19" ht="12.75" customHeight="1" x14ac:dyDescent="0.2">
      <c r="A20" s="4">
        <v>16</v>
      </c>
      <c r="B20" s="8">
        <v>18</v>
      </c>
      <c r="C20" s="8" t="s">
        <v>26</v>
      </c>
      <c r="D20" s="4" t="s">
        <v>5</v>
      </c>
      <c r="E20" s="4" t="s">
        <v>6</v>
      </c>
      <c r="F20" s="5">
        <v>0.41666666666666669</v>
      </c>
      <c r="G20" s="5">
        <v>0.8027777777777777</v>
      </c>
      <c r="H20" s="5">
        <v>4.1666666666666666E-3</v>
      </c>
      <c r="I20" s="5">
        <v>6.9444444444444441E-3</v>
      </c>
      <c r="J20" s="5"/>
      <c r="K20" s="7">
        <f t="shared" si="0"/>
        <v>0.39722222222222209</v>
      </c>
      <c r="L20" s="5"/>
      <c r="M20" s="30">
        <v>0.29444444444444401</v>
      </c>
      <c r="N20" s="5">
        <v>0.56666666666666665</v>
      </c>
      <c r="O20" s="5">
        <v>2.7777777777777779E-3</v>
      </c>
      <c r="P20" s="14">
        <v>3.9583333333333304E-2</v>
      </c>
      <c r="Q20" s="5">
        <v>8.7962962962962962E-4</v>
      </c>
      <c r="R20" s="24">
        <f t="shared" si="1"/>
        <v>0.31546296296296333</v>
      </c>
      <c r="S20" s="18">
        <f t="shared" si="2"/>
        <v>0.71268518518518542</v>
      </c>
    </row>
    <row r="21" spans="1:19" ht="12.75" customHeight="1" x14ac:dyDescent="0.2">
      <c r="A21" s="4">
        <v>17</v>
      </c>
      <c r="B21" s="8">
        <v>21</v>
      </c>
      <c r="C21" s="8" t="s">
        <v>30</v>
      </c>
      <c r="D21" s="4" t="s">
        <v>16</v>
      </c>
      <c r="E21" s="28" t="s">
        <v>24</v>
      </c>
      <c r="F21" s="5">
        <v>0.41666666666666669</v>
      </c>
      <c r="G21" s="5">
        <v>0.80347222222222225</v>
      </c>
      <c r="H21" s="5">
        <v>3.472222222222222E-3</v>
      </c>
      <c r="I21" s="5">
        <v>5.5555555555555558E-3</v>
      </c>
      <c r="J21" s="5"/>
      <c r="K21" s="7">
        <f t="shared" si="0"/>
        <v>0.39583333333333331</v>
      </c>
      <c r="L21" s="5"/>
      <c r="M21" s="30">
        <v>0.29513888888888901</v>
      </c>
      <c r="N21" s="5">
        <v>0.57152777777777775</v>
      </c>
      <c r="O21" s="5">
        <v>4.8611111111111112E-3</v>
      </c>
      <c r="P21" s="14">
        <v>3.6111111111111094E-2</v>
      </c>
      <c r="Q21" s="5">
        <v>1.1921296296296296E-3</v>
      </c>
      <c r="R21" s="24">
        <f t="shared" si="1"/>
        <v>0.31855324074074054</v>
      </c>
      <c r="S21" s="18">
        <f t="shared" si="2"/>
        <v>0.7143865740740738</v>
      </c>
    </row>
    <row r="22" spans="1:19" ht="12.75" customHeight="1" x14ac:dyDescent="0.2">
      <c r="A22" s="4">
        <v>18</v>
      </c>
      <c r="B22" s="8">
        <v>20</v>
      </c>
      <c r="C22" s="8" t="s">
        <v>22</v>
      </c>
      <c r="D22" s="4" t="s">
        <v>16</v>
      </c>
      <c r="E22" s="4" t="s">
        <v>18</v>
      </c>
      <c r="F22" s="5">
        <v>0.41666666666666669</v>
      </c>
      <c r="G22" s="5">
        <v>0.81111111111111101</v>
      </c>
      <c r="H22" s="5">
        <v>2.7777777777777779E-3</v>
      </c>
      <c r="I22" s="5">
        <v>6.9444444444444441E-3</v>
      </c>
      <c r="J22" s="5"/>
      <c r="K22" s="7">
        <f t="shared" si="0"/>
        <v>0.40416666666666651</v>
      </c>
      <c r="L22" s="5"/>
      <c r="M22" s="30">
        <v>0.29375000000000001</v>
      </c>
      <c r="N22" s="5">
        <v>0.57361111111111118</v>
      </c>
      <c r="O22" s="5">
        <v>3.472222222222222E-3</v>
      </c>
      <c r="P22" s="14">
        <v>3.472222222222221E-2</v>
      </c>
      <c r="Q22" s="5">
        <v>1.0416666666666667E-3</v>
      </c>
      <c r="R22" s="24">
        <f t="shared" si="1"/>
        <v>0.31909722222222225</v>
      </c>
      <c r="S22" s="18">
        <f t="shared" si="2"/>
        <v>0.72326388888888871</v>
      </c>
    </row>
    <row r="23" spans="1:19" ht="12.75" customHeight="1" x14ac:dyDescent="0.2">
      <c r="A23" s="4">
        <v>19</v>
      </c>
      <c r="B23" s="8">
        <v>10</v>
      </c>
      <c r="C23" s="8" t="s">
        <v>29</v>
      </c>
      <c r="D23" s="4" t="s">
        <v>5</v>
      </c>
      <c r="E23" s="4" t="s">
        <v>6</v>
      </c>
      <c r="F23" s="5">
        <v>0.41666666666666669</v>
      </c>
      <c r="G23" s="5">
        <v>0.86597222222222225</v>
      </c>
      <c r="H23" s="5">
        <v>3.472222222222222E-3</v>
      </c>
      <c r="I23" s="5">
        <v>4.8611111111111112E-3</v>
      </c>
      <c r="J23" s="5"/>
      <c r="K23" s="7">
        <f t="shared" si="0"/>
        <v>0.45763888888888887</v>
      </c>
      <c r="L23" s="28" t="s">
        <v>37</v>
      </c>
      <c r="M23" s="30">
        <v>0.29166666666666669</v>
      </c>
      <c r="N23" s="5">
        <v>0.5541666666666667</v>
      </c>
      <c r="O23" s="5">
        <v>2.0833333333333333E-3</v>
      </c>
      <c r="P23" s="14">
        <v>3.125E-2</v>
      </c>
      <c r="Q23" s="5">
        <v>1.0648148148148149E-3</v>
      </c>
      <c r="R23" s="24">
        <f t="shared" si="1"/>
        <v>0.29689814814814813</v>
      </c>
      <c r="S23" s="18">
        <f t="shared" si="2"/>
        <v>0.75453703703703701</v>
      </c>
    </row>
    <row r="24" spans="1:19" ht="12.75" customHeight="1" x14ac:dyDescent="0.2">
      <c r="A24" s="4">
        <v>20</v>
      </c>
      <c r="B24" s="8">
        <v>15</v>
      </c>
      <c r="C24" s="8" t="s">
        <v>32</v>
      </c>
      <c r="D24" s="4" t="s">
        <v>5</v>
      </c>
      <c r="E24" s="4" t="s">
        <v>6</v>
      </c>
      <c r="F24" s="5">
        <v>0.41666666666666669</v>
      </c>
      <c r="G24" s="5">
        <v>0.8652777777777777</v>
      </c>
      <c r="H24" s="5">
        <v>4.1666666666666666E-3</v>
      </c>
      <c r="I24" s="5">
        <v>4.8611111111111112E-3</v>
      </c>
      <c r="J24" s="5"/>
      <c r="K24" s="7">
        <f t="shared" si="0"/>
        <v>0.45763888888888876</v>
      </c>
      <c r="L24" s="40" t="s">
        <v>37</v>
      </c>
      <c r="M24" s="30">
        <v>0.29236111111111113</v>
      </c>
      <c r="N24" s="5">
        <v>0.57708333333333328</v>
      </c>
      <c r="O24" s="5">
        <v>3.472222222222222E-3</v>
      </c>
      <c r="P24" s="14">
        <v>3.472222222222221E-2</v>
      </c>
      <c r="Q24" s="5">
        <v>1.5856481481481481E-3</v>
      </c>
      <c r="R24" s="24">
        <f t="shared" si="1"/>
        <v>0.32450231481481473</v>
      </c>
      <c r="S24" s="18">
        <f t="shared" si="2"/>
        <v>0.78214120370370344</v>
      </c>
    </row>
    <row r="25" spans="1:19" ht="12.75" customHeight="1" x14ac:dyDescent="0.2">
      <c r="A25" s="4">
        <v>21</v>
      </c>
      <c r="B25" s="8">
        <v>4</v>
      </c>
      <c r="C25" s="8" t="s">
        <v>23</v>
      </c>
      <c r="D25" s="4" t="s">
        <v>5</v>
      </c>
      <c r="E25" s="4" t="s">
        <v>24</v>
      </c>
      <c r="F25" s="5">
        <v>0.41666666666666669</v>
      </c>
      <c r="G25" s="5">
        <v>0.82916666666666661</v>
      </c>
      <c r="H25" s="5">
        <v>3.472222222222222E-3</v>
      </c>
      <c r="I25" s="5">
        <v>6.2499999999999995E-3</v>
      </c>
      <c r="J25" s="5"/>
      <c r="K25" s="7">
        <f t="shared" si="0"/>
        <v>0.42222222222222211</v>
      </c>
      <c r="L25" s="5"/>
      <c r="M25" s="30">
        <v>0.29305555555555601</v>
      </c>
      <c r="N25" s="5">
        <v>0.61597222222222225</v>
      </c>
      <c r="O25" s="5">
        <v>4.8611111111111112E-3</v>
      </c>
      <c r="P25" s="14">
        <v>4.2361111111111072E-2</v>
      </c>
      <c r="Q25" s="5">
        <v>1.5509259259259259E-3</v>
      </c>
      <c r="R25" s="24">
        <f t="shared" si="1"/>
        <v>0.37168981481481433</v>
      </c>
      <c r="S25" s="18">
        <f t="shared" si="2"/>
        <v>0.7939120370370365</v>
      </c>
    </row>
    <row r="26" spans="1:19" ht="12.75" x14ac:dyDescent="0.2">
      <c r="K26" s="2"/>
      <c r="R26" s="2"/>
      <c r="S26" s="3"/>
    </row>
    <row r="27" spans="1:19" ht="12.75" x14ac:dyDescent="0.2">
      <c r="J27" s="1"/>
      <c r="K27" s="2"/>
      <c r="R27" s="2"/>
      <c r="S27" s="3"/>
    </row>
    <row r="28" spans="1:19" ht="12.75" x14ac:dyDescent="0.2">
      <c r="H28" s="13"/>
      <c r="K28" s="2"/>
      <c r="R28" s="2"/>
      <c r="S28" s="3"/>
    </row>
    <row r="29" spans="1:19" ht="12.75" x14ac:dyDescent="0.2">
      <c r="K29" s="2"/>
      <c r="R29" s="2"/>
      <c r="S29" s="3"/>
    </row>
    <row r="30" spans="1:19" ht="12.75" x14ac:dyDescent="0.2">
      <c r="K30" s="2"/>
      <c r="R30" s="2"/>
      <c r="S30" s="3"/>
    </row>
    <row r="31" spans="1:19" ht="12.75" x14ac:dyDescent="0.2">
      <c r="K31" s="2"/>
      <c r="R31" s="2"/>
      <c r="S31" s="3"/>
    </row>
    <row r="32" spans="1:19" ht="12.75" x14ac:dyDescent="0.2">
      <c r="K32" s="2"/>
      <c r="R32" s="2"/>
      <c r="S32" s="3"/>
    </row>
    <row r="33" spans="11:19" ht="12.75" x14ac:dyDescent="0.2">
      <c r="K33" s="2"/>
      <c r="R33" s="2"/>
      <c r="S33" s="3"/>
    </row>
    <row r="34" spans="11:19" ht="12.75" x14ac:dyDescent="0.2">
      <c r="K34" s="2"/>
      <c r="R34" s="2"/>
      <c r="S34" s="3"/>
    </row>
    <row r="35" spans="11:19" ht="12.75" x14ac:dyDescent="0.2">
      <c r="K35" s="2"/>
      <c r="R35" s="2"/>
      <c r="S35" s="3"/>
    </row>
    <row r="36" spans="11:19" ht="12.75" x14ac:dyDescent="0.2">
      <c r="K36" s="2"/>
      <c r="R36" s="2"/>
      <c r="S36" s="3"/>
    </row>
    <row r="37" spans="11:19" ht="12.75" x14ac:dyDescent="0.2">
      <c r="K37" s="2"/>
      <c r="R37" s="2"/>
      <c r="S37" s="3"/>
    </row>
    <row r="38" spans="11:19" ht="12.75" x14ac:dyDescent="0.2">
      <c r="K38" s="2"/>
      <c r="R38" s="2"/>
      <c r="S38" s="3"/>
    </row>
    <row r="39" spans="11:19" ht="12.75" x14ac:dyDescent="0.2">
      <c r="K39" s="2"/>
      <c r="R39" s="2"/>
      <c r="S39" s="3"/>
    </row>
    <row r="40" spans="11:19" ht="12.75" x14ac:dyDescent="0.2">
      <c r="K40" s="2"/>
      <c r="R40" s="2"/>
      <c r="S40" s="3"/>
    </row>
    <row r="41" spans="11:19" ht="12.75" x14ac:dyDescent="0.2">
      <c r="K41" s="2"/>
      <c r="R41" s="2"/>
      <c r="S41" s="3"/>
    </row>
    <row r="42" spans="11:19" ht="12.75" x14ac:dyDescent="0.2">
      <c r="K42" s="2"/>
      <c r="R42" s="2"/>
      <c r="S42" s="3"/>
    </row>
    <row r="43" spans="11:19" ht="12.75" x14ac:dyDescent="0.2">
      <c r="K43" s="2"/>
      <c r="R43" s="2"/>
      <c r="S43" s="3"/>
    </row>
    <row r="44" spans="11:19" ht="12.75" x14ac:dyDescent="0.2">
      <c r="K44" s="2"/>
      <c r="R44" s="2"/>
      <c r="S44" s="3"/>
    </row>
    <row r="45" spans="11:19" ht="12.75" x14ac:dyDescent="0.2">
      <c r="K45" s="2"/>
      <c r="R45" s="2"/>
      <c r="S45" s="3"/>
    </row>
    <row r="46" spans="11:19" ht="12.75" x14ac:dyDescent="0.2">
      <c r="K46" s="2"/>
      <c r="R46" s="2"/>
      <c r="S46" s="3"/>
    </row>
    <row r="47" spans="11:19" ht="12.75" x14ac:dyDescent="0.2">
      <c r="K47" s="2"/>
      <c r="R47" s="2"/>
      <c r="S47" s="3"/>
    </row>
    <row r="48" spans="11:19" ht="12.75" x14ac:dyDescent="0.2">
      <c r="K48" s="2"/>
      <c r="R48" s="2"/>
      <c r="S48" s="3"/>
    </row>
    <row r="49" spans="11:19" ht="12.75" x14ac:dyDescent="0.2">
      <c r="K49" s="2"/>
      <c r="R49" s="2"/>
      <c r="S49" s="3"/>
    </row>
    <row r="50" spans="11:19" ht="12.75" x14ac:dyDescent="0.2">
      <c r="K50" s="2"/>
      <c r="R50" s="2"/>
      <c r="S50" s="3"/>
    </row>
    <row r="51" spans="11:19" ht="12.75" x14ac:dyDescent="0.2">
      <c r="K51" s="2"/>
      <c r="R51" s="2"/>
      <c r="S51" s="3"/>
    </row>
    <row r="52" spans="11:19" ht="12.75" x14ac:dyDescent="0.2">
      <c r="K52" s="2"/>
      <c r="R52" s="2"/>
      <c r="S52" s="3"/>
    </row>
    <row r="53" spans="11:19" ht="12.75" x14ac:dyDescent="0.2">
      <c r="K53" s="2"/>
      <c r="R53" s="2"/>
      <c r="S53" s="3"/>
    </row>
    <row r="54" spans="11:19" ht="12.75" x14ac:dyDescent="0.2">
      <c r="K54" s="2"/>
      <c r="R54" s="2"/>
      <c r="S54" s="3"/>
    </row>
    <row r="55" spans="11:19" ht="12.75" x14ac:dyDescent="0.2">
      <c r="K55" s="2"/>
      <c r="R55" s="2"/>
      <c r="S55" s="3"/>
    </row>
    <row r="56" spans="11:19" ht="12.75" x14ac:dyDescent="0.2">
      <c r="K56" s="2"/>
      <c r="R56" s="2"/>
      <c r="S56" s="3"/>
    </row>
    <row r="57" spans="11:19" ht="12.75" x14ac:dyDescent="0.2">
      <c r="K57" s="2"/>
      <c r="R57" s="2"/>
      <c r="S57" s="3"/>
    </row>
    <row r="58" spans="11:19" ht="12.75" x14ac:dyDescent="0.2">
      <c r="K58" s="2"/>
      <c r="R58" s="2"/>
      <c r="S58" s="3"/>
    </row>
    <row r="59" spans="11:19" ht="12.75" x14ac:dyDescent="0.2">
      <c r="K59" s="2"/>
      <c r="R59" s="2"/>
      <c r="S59" s="3"/>
    </row>
    <row r="60" spans="11:19" ht="12.75" x14ac:dyDescent="0.2">
      <c r="K60" s="2"/>
      <c r="R60" s="2"/>
      <c r="S60" s="3"/>
    </row>
    <row r="61" spans="11:19" ht="12.75" x14ac:dyDescent="0.2">
      <c r="K61" s="2"/>
      <c r="R61" s="2"/>
      <c r="S61" s="3"/>
    </row>
    <row r="62" spans="11:19" ht="12.75" x14ac:dyDescent="0.2">
      <c r="K62" s="2"/>
      <c r="R62" s="2"/>
      <c r="S62" s="3"/>
    </row>
    <row r="63" spans="11:19" ht="12.75" x14ac:dyDescent="0.2">
      <c r="K63" s="2"/>
      <c r="R63" s="2"/>
      <c r="S63" s="3"/>
    </row>
    <row r="64" spans="11:19" ht="12.75" x14ac:dyDescent="0.2">
      <c r="K64" s="2"/>
      <c r="R64" s="2"/>
      <c r="S64" s="3"/>
    </row>
    <row r="65" spans="11:19" ht="12.75" x14ac:dyDescent="0.2">
      <c r="K65" s="2"/>
      <c r="R65" s="2"/>
      <c r="S65" s="3"/>
    </row>
    <row r="66" spans="11:19" ht="12.75" x14ac:dyDescent="0.2">
      <c r="K66" s="2"/>
      <c r="R66" s="2"/>
      <c r="S66" s="3"/>
    </row>
    <row r="67" spans="11:19" ht="12.75" x14ac:dyDescent="0.2">
      <c r="K67" s="2"/>
      <c r="R67" s="2"/>
      <c r="S67" s="3"/>
    </row>
    <row r="68" spans="11:19" ht="12.75" x14ac:dyDescent="0.2">
      <c r="K68" s="2"/>
      <c r="R68" s="2"/>
      <c r="S68" s="3"/>
    </row>
    <row r="69" spans="11:19" ht="12.75" x14ac:dyDescent="0.2">
      <c r="K69" s="2"/>
      <c r="R69" s="2"/>
      <c r="S69" s="3"/>
    </row>
    <row r="70" spans="11:19" ht="12.75" x14ac:dyDescent="0.2">
      <c r="K70" s="2"/>
      <c r="R70" s="2"/>
      <c r="S70" s="3"/>
    </row>
    <row r="71" spans="11:19" ht="12.75" x14ac:dyDescent="0.2">
      <c r="K71" s="2"/>
      <c r="R71" s="2"/>
      <c r="S71" s="3"/>
    </row>
    <row r="72" spans="11:19" ht="12.75" x14ac:dyDescent="0.2">
      <c r="K72" s="2"/>
      <c r="R72" s="2"/>
      <c r="S72" s="3"/>
    </row>
    <row r="73" spans="11:19" ht="12.75" x14ac:dyDescent="0.2">
      <c r="K73" s="2"/>
      <c r="R73" s="2"/>
      <c r="S73" s="3"/>
    </row>
    <row r="74" spans="11:19" ht="12.75" x14ac:dyDescent="0.2">
      <c r="K74" s="2"/>
      <c r="R74" s="2"/>
      <c r="S74" s="3"/>
    </row>
    <row r="75" spans="11:19" ht="12.75" x14ac:dyDescent="0.2">
      <c r="K75" s="2"/>
      <c r="R75" s="2"/>
      <c r="S75" s="3"/>
    </row>
    <row r="76" spans="11:19" ht="12.75" x14ac:dyDescent="0.2">
      <c r="K76" s="2"/>
      <c r="R76" s="2"/>
      <c r="S76" s="3"/>
    </row>
    <row r="77" spans="11:19" ht="12.75" x14ac:dyDescent="0.2">
      <c r="K77" s="2"/>
      <c r="R77" s="2"/>
      <c r="S77" s="3"/>
    </row>
    <row r="78" spans="11:19" ht="12.75" x14ac:dyDescent="0.2">
      <c r="K78" s="2"/>
      <c r="R78" s="2"/>
      <c r="S78" s="3"/>
    </row>
    <row r="79" spans="11:19" ht="12.75" x14ac:dyDescent="0.2">
      <c r="K79" s="2"/>
      <c r="R79" s="2"/>
      <c r="S79" s="3"/>
    </row>
    <row r="80" spans="11:19" ht="12.75" x14ac:dyDescent="0.2">
      <c r="K80" s="2"/>
      <c r="R80" s="2"/>
      <c r="S80" s="3"/>
    </row>
    <row r="81" spans="11:19" ht="12.75" x14ac:dyDescent="0.2">
      <c r="K81" s="2"/>
      <c r="R81" s="2"/>
      <c r="S81" s="3"/>
    </row>
    <row r="82" spans="11:19" ht="12.75" x14ac:dyDescent="0.2">
      <c r="K82" s="2"/>
      <c r="R82" s="2"/>
      <c r="S82" s="3"/>
    </row>
    <row r="83" spans="11:19" ht="12.75" x14ac:dyDescent="0.2">
      <c r="K83" s="2"/>
      <c r="R83" s="2"/>
      <c r="S83" s="3"/>
    </row>
    <row r="84" spans="11:19" ht="12.75" x14ac:dyDescent="0.2">
      <c r="K84" s="2"/>
      <c r="R84" s="2"/>
      <c r="S84" s="3"/>
    </row>
    <row r="85" spans="11:19" ht="12.75" x14ac:dyDescent="0.2">
      <c r="K85" s="2"/>
      <c r="R85" s="2"/>
      <c r="S85" s="3"/>
    </row>
    <row r="86" spans="11:19" ht="12.75" x14ac:dyDescent="0.2">
      <c r="K86" s="2"/>
      <c r="R86" s="2"/>
      <c r="S86" s="3"/>
    </row>
    <row r="87" spans="11:19" ht="12.75" x14ac:dyDescent="0.2">
      <c r="K87" s="2"/>
      <c r="R87" s="2"/>
      <c r="S87" s="3"/>
    </row>
    <row r="88" spans="11:19" ht="12.75" x14ac:dyDescent="0.2">
      <c r="K88" s="2"/>
      <c r="R88" s="2"/>
      <c r="S88" s="3"/>
    </row>
    <row r="89" spans="11:19" ht="12.75" x14ac:dyDescent="0.2">
      <c r="K89" s="2"/>
      <c r="R89" s="2"/>
      <c r="S89" s="3"/>
    </row>
    <row r="90" spans="11:19" ht="12.75" x14ac:dyDescent="0.2">
      <c r="K90" s="2"/>
      <c r="R90" s="2"/>
      <c r="S90" s="3"/>
    </row>
    <row r="91" spans="11:19" ht="12.75" x14ac:dyDescent="0.2">
      <c r="K91" s="2"/>
      <c r="R91" s="2"/>
      <c r="S91" s="3"/>
    </row>
    <row r="92" spans="11:19" ht="12.75" x14ac:dyDescent="0.2">
      <c r="K92" s="2"/>
      <c r="R92" s="2"/>
      <c r="S92" s="3"/>
    </row>
    <row r="93" spans="11:19" ht="12.75" x14ac:dyDescent="0.2">
      <c r="K93" s="2"/>
      <c r="R93" s="2"/>
      <c r="S93" s="3"/>
    </row>
    <row r="94" spans="11:19" ht="12.75" x14ac:dyDescent="0.2">
      <c r="K94" s="2"/>
      <c r="R94" s="2"/>
      <c r="S94" s="3"/>
    </row>
    <row r="95" spans="11:19" ht="12.75" x14ac:dyDescent="0.2">
      <c r="K95" s="2"/>
      <c r="R95" s="2"/>
      <c r="S95" s="3"/>
    </row>
    <row r="96" spans="11:19" ht="12.75" x14ac:dyDescent="0.2">
      <c r="K96" s="2"/>
      <c r="R96" s="2"/>
      <c r="S96" s="3"/>
    </row>
    <row r="97" spans="11:19" ht="12.75" x14ac:dyDescent="0.2">
      <c r="K97" s="2"/>
      <c r="R97" s="2"/>
      <c r="S97" s="3"/>
    </row>
    <row r="98" spans="11:19" ht="12.75" x14ac:dyDescent="0.2">
      <c r="K98" s="2"/>
      <c r="R98" s="2"/>
      <c r="S98" s="3"/>
    </row>
    <row r="99" spans="11:19" ht="12.75" x14ac:dyDescent="0.2">
      <c r="K99" s="2"/>
      <c r="R99" s="2"/>
      <c r="S99" s="3"/>
    </row>
    <row r="100" spans="11:19" ht="12.75" x14ac:dyDescent="0.2">
      <c r="K100" s="2"/>
      <c r="R100" s="2"/>
      <c r="S100" s="3"/>
    </row>
    <row r="101" spans="11:19" ht="12.75" x14ac:dyDescent="0.2">
      <c r="K101" s="2"/>
      <c r="R101" s="2"/>
      <c r="S101" s="3"/>
    </row>
    <row r="102" spans="11:19" ht="12.75" x14ac:dyDescent="0.2">
      <c r="K102" s="2"/>
      <c r="R102" s="2"/>
      <c r="S102" s="3"/>
    </row>
    <row r="103" spans="11:19" ht="12.75" x14ac:dyDescent="0.2">
      <c r="K103" s="2"/>
      <c r="R103" s="2"/>
      <c r="S103" s="3"/>
    </row>
    <row r="104" spans="11:19" ht="12.75" x14ac:dyDescent="0.2">
      <c r="K104" s="2"/>
      <c r="R104" s="2"/>
      <c r="S104" s="3"/>
    </row>
    <row r="105" spans="11:19" ht="12.75" x14ac:dyDescent="0.2">
      <c r="K105" s="2"/>
      <c r="R105" s="2"/>
      <c r="S105" s="3"/>
    </row>
    <row r="106" spans="11:19" ht="12.75" x14ac:dyDescent="0.2">
      <c r="K106" s="2"/>
      <c r="R106" s="2"/>
      <c r="S106" s="3"/>
    </row>
    <row r="107" spans="11:19" ht="12.75" x14ac:dyDescent="0.2">
      <c r="K107" s="2"/>
      <c r="R107" s="2"/>
      <c r="S107" s="3"/>
    </row>
    <row r="108" spans="11:19" ht="12.75" x14ac:dyDescent="0.2">
      <c r="K108" s="2"/>
      <c r="R108" s="2"/>
      <c r="S108" s="3"/>
    </row>
    <row r="109" spans="11:19" ht="12.75" x14ac:dyDescent="0.2">
      <c r="K109" s="2"/>
      <c r="R109" s="2"/>
      <c r="S109" s="3"/>
    </row>
    <row r="110" spans="11:19" ht="12.75" x14ac:dyDescent="0.2">
      <c r="K110" s="2"/>
      <c r="R110" s="2"/>
      <c r="S110" s="3"/>
    </row>
    <row r="111" spans="11:19" ht="12.75" x14ac:dyDescent="0.2">
      <c r="K111" s="2"/>
      <c r="R111" s="2"/>
      <c r="S111" s="3"/>
    </row>
    <row r="112" spans="11:19" ht="12.75" x14ac:dyDescent="0.2">
      <c r="K112" s="2"/>
      <c r="R112" s="2"/>
      <c r="S112" s="3"/>
    </row>
    <row r="113" spans="11:19" ht="12.75" x14ac:dyDescent="0.2">
      <c r="K113" s="2"/>
      <c r="R113" s="2"/>
      <c r="S113" s="3"/>
    </row>
    <row r="114" spans="11:19" ht="12.75" x14ac:dyDescent="0.2">
      <c r="K114" s="2"/>
      <c r="R114" s="2"/>
      <c r="S114" s="3"/>
    </row>
    <row r="115" spans="11:19" ht="12.75" x14ac:dyDescent="0.2">
      <c r="K115" s="2"/>
      <c r="R115" s="2"/>
      <c r="S115" s="3"/>
    </row>
    <row r="116" spans="11:19" ht="12.75" x14ac:dyDescent="0.2">
      <c r="K116" s="2"/>
      <c r="R116" s="2"/>
      <c r="S116" s="3"/>
    </row>
    <row r="117" spans="11:19" ht="12.75" x14ac:dyDescent="0.2">
      <c r="K117" s="2"/>
      <c r="R117" s="2"/>
      <c r="S117" s="3"/>
    </row>
    <row r="118" spans="11:19" ht="12.75" x14ac:dyDescent="0.2">
      <c r="K118" s="2"/>
      <c r="R118" s="2"/>
      <c r="S118" s="3"/>
    </row>
    <row r="119" spans="11:19" ht="12.75" x14ac:dyDescent="0.2">
      <c r="K119" s="2"/>
      <c r="R119" s="2"/>
      <c r="S119" s="3"/>
    </row>
    <row r="120" spans="11:19" ht="12.75" x14ac:dyDescent="0.2">
      <c r="K120" s="2"/>
      <c r="R120" s="2"/>
      <c r="S120" s="3"/>
    </row>
    <row r="121" spans="11:19" ht="12.75" x14ac:dyDescent="0.2">
      <c r="K121" s="2"/>
      <c r="R121" s="2"/>
      <c r="S121" s="3"/>
    </row>
    <row r="122" spans="11:19" ht="12.75" x14ac:dyDescent="0.2">
      <c r="K122" s="2"/>
      <c r="R122" s="2"/>
      <c r="S122" s="3"/>
    </row>
    <row r="123" spans="11:19" ht="12.75" x14ac:dyDescent="0.2">
      <c r="K123" s="2"/>
      <c r="R123" s="2"/>
      <c r="S123" s="3"/>
    </row>
    <row r="124" spans="11:19" ht="12.75" x14ac:dyDescent="0.2">
      <c r="K124" s="2"/>
      <c r="R124" s="2"/>
      <c r="S124" s="3"/>
    </row>
    <row r="125" spans="11:19" ht="12.75" x14ac:dyDescent="0.2">
      <c r="K125" s="2"/>
      <c r="R125" s="2"/>
      <c r="S125" s="3"/>
    </row>
    <row r="126" spans="11:19" ht="12.75" x14ac:dyDescent="0.2">
      <c r="K126" s="2"/>
      <c r="R126" s="2"/>
      <c r="S126" s="3"/>
    </row>
    <row r="127" spans="11:19" ht="12.75" x14ac:dyDescent="0.2">
      <c r="K127" s="2"/>
      <c r="R127" s="2"/>
      <c r="S127" s="3"/>
    </row>
    <row r="128" spans="11:19" ht="12.75" x14ac:dyDescent="0.2">
      <c r="K128" s="2"/>
      <c r="R128" s="2"/>
      <c r="S128" s="3"/>
    </row>
    <row r="129" spans="11:19" ht="12.75" x14ac:dyDescent="0.2">
      <c r="K129" s="2"/>
      <c r="R129" s="2"/>
      <c r="S129" s="3"/>
    </row>
    <row r="130" spans="11:19" ht="12.75" x14ac:dyDescent="0.2">
      <c r="K130" s="2"/>
      <c r="R130" s="2"/>
      <c r="S130" s="3"/>
    </row>
    <row r="131" spans="11:19" ht="12.75" x14ac:dyDescent="0.2">
      <c r="K131" s="2"/>
      <c r="R131" s="2"/>
      <c r="S131" s="3"/>
    </row>
    <row r="132" spans="11:19" ht="12.75" x14ac:dyDescent="0.2">
      <c r="K132" s="2"/>
      <c r="R132" s="2"/>
      <c r="S132" s="3"/>
    </row>
    <row r="133" spans="11:19" ht="12.75" x14ac:dyDescent="0.2">
      <c r="K133" s="2"/>
      <c r="R133" s="2"/>
      <c r="S133" s="3"/>
    </row>
    <row r="134" spans="11:19" ht="12.75" x14ac:dyDescent="0.2">
      <c r="K134" s="2"/>
      <c r="R134" s="2"/>
      <c r="S134" s="3"/>
    </row>
    <row r="135" spans="11:19" ht="12.75" x14ac:dyDescent="0.2">
      <c r="K135" s="2"/>
      <c r="R135" s="2"/>
      <c r="S135" s="3"/>
    </row>
    <row r="136" spans="11:19" ht="12.75" x14ac:dyDescent="0.2">
      <c r="K136" s="2"/>
      <c r="R136" s="2"/>
      <c r="S136" s="3"/>
    </row>
    <row r="137" spans="11:19" ht="12.75" x14ac:dyDescent="0.2">
      <c r="K137" s="2"/>
      <c r="R137" s="2"/>
      <c r="S137" s="3"/>
    </row>
    <row r="138" spans="11:19" ht="12.75" x14ac:dyDescent="0.2">
      <c r="K138" s="2"/>
      <c r="R138" s="2"/>
      <c r="S138" s="3"/>
    </row>
    <row r="139" spans="11:19" ht="12.75" x14ac:dyDescent="0.2">
      <c r="K139" s="2"/>
      <c r="R139" s="2"/>
      <c r="S139" s="3"/>
    </row>
    <row r="140" spans="11:19" ht="12.75" x14ac:dyDescent="0.2">
      <c r="K140" s="2"/>
      <c r="R140" s="2"/>
      <c r="S140" s="3"/>
    </row>
    <row r="141" spans="11:19" ht="12.75" x14ac:dyDescent="0.2">
      <c r="K141" s="2"/>
      <c r="R141" s="2"/>
      <c r="S141" s="3"/>
    </row>
    <row r="142" spans="11:19" ht="12.75" x14ac:dyDescent="0.2">
      <c r="K142" s="2"/>
      <c r="R142" s="2"/>
      <c r="S142" s="3"/>
    </row>
    <row r="143" spans="11:19" ht="12.75" x14ac:dyDescent="0.2">
      <c r="K143" s="2"/>
      <c r="R143" s="2"/>
      <c r="S143" s="3"/>
    </row>
    <row r="144" spans="11:19" ht="12.75" x14ac:dyDescent="0.2">
      <c r="K144" s="2"/>
      <c r="R144" s="2"/>
      <c r="S144" s="3"/>
    </row>
    <row r="145" spans="11:19" ht="12.75" x14ac:dyDescent="0.2">
      <c r="K145" s="2"/>
      <c r="R145" s="2"/>
      <c r="S145" s="3"/>
    </row>
    <row r="146" spans="11:19" ht="12.75" x14ac:dyDescent="0.2">
      <c r="K146" s="2"/>
      <c r="R146" s="2"/>
      <c r="S146" s="3"/>
    </row>
    <row r="147" spans="11:19" ht="12.75" x14ac:dyDescent="0.2">
      <c r="K147" s="2"/>
      <c r="R147" s="2"/>
      <c r="S147" s="3"/>
    </row>
    <row r="148" spans="11:19" ht="12.75" x14ac:dyDescent="0.2">
      <c r="K148" s="2"/>
      <c r="R148" s="2"/>
      <c r="S148" s="3"/>
    </row>
    <row r="149" spans="11:19" ht="12.75" x14ac:dyDescent="0.2">
      <c r="K149" s="2"/>
      <c r="R149" s="2"/>
      <c r="S149" s="3"/>
    </row>
    <row r="150" spans="11:19" ht="12.75" x14ac:dyDescent="0.2">
      <c r="K150" s="2"/>
      <c r="R150" s="2"/>
      <c r="S150" s="3"/>
    </row>
    <row r="151" spans="11:19" ht="12.75" x14ac:dyDescent="0.2">
      <c r="K151" s="2"/>
      <c r="R151" s="2"/>
      <c r="S151" s="3"/>
    </row>
    <row r="152" spans="11:19" ht="12.75" x14ac:dyDescent="0.2">
      <c r="K152" s="2"/>
      <c r="R152" s="2"/>
      <c r="S152" s="3"/>
    </row>
    <row r="153" spans="11:19" ht="12.75" x14ac:dyDescent="0.2">
      <c r="K153" s="2"/>
      <c r="R153" s="2"/>
      <c r="S153" s="3"/>
    </row>
    <row r="154" spans="11:19" ht="12.75" x14ac:dyDescent="0.2">
      <c r="K154" s="2"/>
      <c r="R154" s="2"/>
      <c r="S154" s="3"/>
    </row>
    <row r="155" spans="11:19" ht="12.75" x14ac:dyDescent="0.2">
      <c r="K155" s="2"/>
      <c r="R155" s="2"/>
      <c r="S155" s="3"/>
    </row>
    <row r="156" spans="11:19" ht="12.75" x14ac:dyDescent="0.2">
      <c r="K156" s="2"/>
      <c r="R156" s="2"/>
      <c r="S156" s="3"/>
    </row>
    <row r="157" spans="11:19" ht="12.75" x14ac:dyDescent="0.2">
      <c r="K157" s="2"/>
      <c r="R157" s="2"/>
      <c r="S157" s="3"/>
    </row>
    <row r="158" spans="11:19" ht="12.75" x14ac:dyDescent="0.2">
      <c r="K158" s="2"/>
      <c r="R158" s="2"/>
      <c r="S158" s="3"/>
    </row>
    <row r="159" spans="11:19" ht="12.75" x14ac:dyDescent="0.2">
      <c r="K159" s="2"/>
      <c r="R159" s="2"/>
      <c r="S159" s="3"/>
    </row>
    <row r="160" spans="11:19" ht="12.75" x14ac:dyDescent="0.2">
      <c r="K160" s="2"/>
      <c r="R160" s="2"/>
      <c r="S160" s="3"/>
    </row>
    <row r="161" spans="11:19" ht="12.75" x14ac:dyDescent="0.2">
      <c r="K161" s="2"/>
      <c r="R161" s="2"/>
      <c r="S161" s="3"/>
    </row>
    <row r="162" spans="11:19" ht="12.75" x14ac:dyDescent="0.2">
      <c r="K162" s="2"/>
      <c r="R162" s="2"/>
      <c r="S162" s="3"/>
    </row>
    <row r="163" spans="11:19" ht="12.75" x14ac:dyDescent="0.2">
      <c r="K163" s="2"/>
      <c r="R163" s="2"/>
      <c r="S163" s="3"/>
    </row>
    <row r="164" spans="11:19" ht="12.75" x14ac:dyDescent="0.2">
      <c r="K164" s="2"/>
      <c r="R164" s="2"/>
      <c r="S164" s="3"/>
    </row>
    <row r="165" spans="11:19" ht="12.75" x14ac:dyDescent="0.2">
      <c r="K165" s="2"/>
      <c r="R165" s="2"/>
      <c r="S165" s="3"/>
    </row>
    <row r="166" spans="11:19" ht="12.75" x14ac:dyDescent="0.2">
      <c r="K166" s="2"/>
      <c r="R166" s="2"/>
      <c r="S166" s="3"/>
    </row>
    <row r="167" spans="11:19" ht="12.75" x14ac:dyDescent="0.2">
      <c r="K167" s="2"/>
      <c r="R167" s="2"/>
      <c r="S167" s="3"/>
    </row>
    <row r="168" spans="11:19" ht="12.75" x14ac:dyDescent="0.2">
      <c r="K168" s="2"/>
      <c r="R168" s="2"/>
      <c r="S168" s="3"/>
    </row>
    <row r="169" spans="11:19" ht="12.75" x14ac:dyDescent="0.2">
      <c r="K169" s="2"/>
      <c r="R169" s="2"/>
      <c r="S169" s="3"/>
    </row>
    <row r="170" spans="11:19" ht="12.75" x14ac:dyDescent="0.2">
      <c r="K170" s="2"/>
      <c r="R170" s="2"/>
      <c r="S170" s="3"/>
    </row>
    <row r="171" spans="11:19" ht="12.75" x14ac:dyDescent="0.2">
      <c r="K171" s="2"/>
      <c r="R171" s="2"/>
      <c r="S171" s="3"/>
    </row>
    <row r="172" spans="11:19" ht="12.75" x14ac:dyDescent="0.2">
      <c r="K172" s="2"/>
      <c r="R172" s="2"/>
      <c r="S172" s="3"/>
    </row>
    <row r="173" spans="11:19" ht="12.75" x14ac:dyDescent="0.2">
      <c r="K173" s="2"/>
      <c r="R173" s="2"/>
      <c r="S173" s="3"/>
    </row>
    <row r="174" spans="11:19" ht="12.75" x14ac:dyDescent="0.2">
      <c r="K174" s="2"/>
      <c r="R174" s="2"/>
      <c r="S174" s="3"/>
    </row>
    <row r="175" spans="11:19" ht="12.75" x14ac:dyDescent="0.2">
      <c r="K175" s="2"/>
      <c r="R175" s="2"/>
      <c r="S175" s="3"/>
    </row>
    <row r="176" spans="11:19" ht="12.75" x14ac:dyDescent="0.2">
      <c r="K176" s="2"/>
      <c r="R176" s="2"/>
      <c r="S176" s="3"/>
    </row>
    <row r="177" spans="11:19" ht="12.75" x14ac:dyDescent="0.2">
      <c r="K177" s="2"/>
      <c r="R177" s="2"/>
      <c r="S177" s="3"/>
    </row>
    <row r="178" spans="11:19" ht="12.75" x14ac:dyDescent="0.2">
      <c r="K178" s="2"/>
      <c r="R178" s="2"/>
      <c r="S178" s="3"/>
    </row>
    <row r="179" spans="11:19" ht="12.75" x14ac:dyDescent="0.2">
      <c r="K179" s="2"/>
      <c r="R179" s="2"/>
      <c r="S179" s="3"/>
    </row>
    <row r="180" spans="11:19" ht="12.75" x14ac:dyDescent="0.2">
      <c r="K180" s="2"/>
      <c r="R180" s="2"/>
      <c r="S180" s="3"/>
    </row>
    <row r="181" spans="11:19" ht="12.75" x14ac:dyDescent="0.2">
      <c r="K181" s="2"/>
      <c r="R181" s="2"/>
      <c r="S181" s="3"/>
    </row>
    <row r="182" spans="11:19" ht="12.75" x14ac:dyDescent="0.2">
      <c r="K182" s="2"/>
      <c r="R182" s="2"/>
      <c r="S182" s="3"/>
    </row>
    <row r="183" spans="11:19" ht="12.75" x14ac:dyDescent="0.2">
      <c r="K183" s="2"/>
      <c r="R183" s="2"/>
      <c r="S183" s="3"/>
    </row>
    <row r="184" spans="11:19" ht="12.75" x14ac:dyDescent="0.2">
      <c r="K184" s="2"/>
      <c r="R184" s="2"/>
      <c r="S184" s="3"/>
    </row>
    <row r="185" spans="11:19" ht="12.75" x14ac:dyDescent="0.2">
      <c r="K185" s="2"/>
      <c r="R185" s="2"/>
      <c r="S185" s="3"/>
    </row>
    <row r="186" spans="11:19" ht="12.75" x14ac:dyDescent="0.2">
      <c r="K186" s="2"/>
      <c r="R186" s="2"/>
      <c r="S186" s="3"/>
    </row>
    <row r="187" spans="11:19" ht="12.75" x14ac:dyDescent="0.2">
      <c r="K187" s="2"/>
      <c r="R187" s="2"/>
      <c r="S187" s="3"/>
    </row>
    <row r="188" spans="11:19" ht="12.75" x14ac:dyDescent="0.2">
      <c r="K188" s="2"/>
      <c r="R188" s="2"/>
      <c r="S188" s="3"/>
    </row>
    <row r="189" spans="11:19" ht="12.75" x14ac:dyDescent="0.2">
      <c r="K189" s="2"/>
      <c r="R189" s="2"/>
      <c r="S189" s="3"/>
    </row>
    <row r="190" spans="11:19" ht="12.75" x14ac:dyDescent="0.2">
      <c r="K190" s="2"/>
      <c r="R190" s="2"/>
      <c r="S190" s="3"/>
    </row>
    <row r="191" spans="11:19" ht="12.75" x14ac:dyDescent="0.2">
      <c r="K191" s="2"/>
      <c r="R191" s="2"/>
      <c r="S191" s="3"/>
    </row>
    <row r="192" spans="11:19" ht="12.75" x14ac:dyDescent="0.2">
      <c r="K192" s="2"/>
      <c r="R192" s="2"/>
      <c r="S192" s="3"/>
    </row>
    <row r="193" spans="11:19" ht="12.75" x14ac:dyDescent="0.2">
      <c r="K193" s="2"/>
      <c r="R193" s="2"/>
      <c r="S193" s="3"/>
    </row>
    <row r="194" spans="11:19" ht="12.75" x14ac:dyDescent="0.2">
      <c r="K194" s="2"/>
      <c r="R194" s="2"/>
      <c r="S194" s="3"/>
    </row>
    <row r="195" spans="11:19" ht="12.75" x14ac:dyDescent="0.2">
      <c r="K195" s="2"/>
      <c r="R195" s="2"/>
      <c r="S195" s="3"/>
    </row>
    <row r="196" spans="11:19" ht="12.75" x14ac:dyDescent="0.2">
      <c r="K196" s="2"/>
      <c r="R196" s="2"/>
      <c r="S196" s="3"/>
    </row>
    <row r="197" spans="11:19" ht="12.75" x14ac:dyDescent="0.2">
      <c r="K197" s="2"/>
      <c r="R197" s="2"/>
      <c r="S197" s="3"/>
    </row>
    <row r="198" spans="11:19" ht="12.75" x14ac:dyDescent="0.2">
      <c r="K198" s="2"/>
      <c r="R198" s="2"/>
      <c r="S198" s="3"/>
    </row>
    <row r="199" spans="11:19" ht="12.75" x14ac:dyDescent="0.2">
      <c r="K199" s="2"/>
      <c r="R199" s="2"/>
      <c r="S199" s="3"/>
    </row>
    <row r="200" spans="11:19" ht="12.75" x14ac:dyDescent="0.2">
      <c r="K200" s="2"/>
      <c r="R200" s="2"/>
      <c r="S200" s="3"/>
    </row>
    <row r="201" spans="11:19" ht="12.75" x14ac:dyDescent="0.2">
      <c r="K201" s="2"/>
      <c r="R201" s="2"/>
      <c r="S201" s="3"/>
    </row>
    <row r="202" spans="11:19" ht="12.75" x14ac:dyDescent="0.2">
      <c r="K202" s="2"/>
      <c r="R202" s="2"/>
      <c r="S202" s="3"/>
    </row>
    <row r="203" spans="11:19" ht="12.75" x14ac:dyDescent="0.2">
      <c r="K203" s="2"/>
      <c r="R203" s="2"/>
      <c r="S203" s="3"/>
    </row>
    <row r="204" spans="11:19" ht="12.75" x14ac:dyDescent="0.2">
      <c r="K204" s="2"/>
      <c r="R204" s="2"/>
      <c r="S204" s="3"/>
    </row>
    <row r="205" spans="11:19" ht="12.75" x14ac:dyDescent="0.2">
      <c r="K205" s="2"/>
      <c r="R205" s="2"/>
      <c r="S205" s="3"/>
    </row>
    <row r="206" spans="11:19" ht="12.75" x14ac:dyDescent="0.2">
      <c r="K206" s="2"/>
      <c r="R206" s="2"/>
      <c r="S206" s="3"/>
    </row>
    <row r="207" spans="11:19" ht="12.75" x14ac:dyDescent="0.2">
      <c r="K207" s="2"/>
      <c r="R207" s="2"/>
      <c r="S207" s="3"/>
    </row>
    <row r="208" spans="11:19" ht="12.75" x14ac:dyDescent="0.2">
      <c r="K208" s="2"/>
      <c r="R208" s="2"/>
      <c r="S208" s="3"/>
    </row>
    <row r="209" spans="11:19" ht="12.75" x14ac:dyDescent="0.2">
      <c r="K209" s="2"/>
      <c r="R209" s="2"/>
      <c r="S209" s="3"/>
    </row>
    <row r="210" spans="11:19" ht="12.75" x14ac:dyDescent="0.2">
      <c r="K210" s="2"/>
      <c r="R210" s="2"/>
      <c r="S210" s="3"/>
    </row>
    <row r="211" spans="11:19" ht="12.75" x14ac:dyDescent="0.2">
      <c r="K211" s="2"/>
      <c r="R211" s="2"/>
      <c r="S211" s="3"/>
    </row>
    <row r="212" spans="11:19" ht="12.75" x14ac:dyDescent="0.2">
      <c r="K212" s="2"/>
      <c r="R212" s="2"/>
      <c r="S212" s="3"/>
    </row>
    <row r="213" spans="11:19" ht="12.75" x14ac:dyDescent="0.2">
      <c r="K213" s="2"/>
      <c r="R213" s="2"/>
      <c r="S213" s="3"/>
    </row>
    <row r="214" spans="11:19" ht="12.75" x14ac:dyDescent="0.2">
      <c r="K214" s="2"/>
      <c r="R214" s="2"/>
      <c r="S214" s="3"/>
    </row>
    <row r="215" spans="11:19" ht="12.75" x14ac:dyDescent="0.2">
      <c r="K215" s="2"/>
      <c r="R215" s="2"/>
      <c r="S215" s="3"/>
    </row>
    <row r="216" spans="11:19" ht="12.75" x14ac:dyDescent="0.2">
      <c r="K216" s="2"/>
      <c r="R216" s="2"/>
      <c r="S216" s="3"/>
    </row>
    <row r="217" spans="11:19" ht="12.75" x14ac:dyDescent="0.2">
      <c r="K217" s="2"/>
      <c r="R217" s="2"/>
      <c r="S217" s="3"/>
    </row>
    <row r="218" spans="11:19" ht="12.75" x14ac:dyDescent="0.2">
      <c r="K218" s="2"/>
      <c r="R218" s="2"/>
      <c r="S218" s="3"/>
    </row>
    <row r="219" spans="11:19" ht="12.75" x14ac:dyDescent="0.2">
      <c r="K219" s="2"/>
      <c r="R219" s="2"/>
      <c r="S219" s="3"/>
    </row>
    <row r="220" spans="11:19" ht="12.75" x14ac:dyDescent="0.2">
      <c r="K220" s="2"/>
      <c r="R220" s="2"/>
      <c r="S220" s="3"/>
    </row>
    <row r="221" spans="11:19" ht="12.75" x14ac:dyDescent="0.2">
      <c r="K221" s="2"/>
      <c r="R221" s="2"/>
      <c r="S221" s="3"/>
    </row>
    <row r="222" spans="11:19" ht="12.75" x14ac:dyDescent="0.2">
      <c r="K222" s="2"/>
      <c r="R222" s="2"/>
      <c r="S222" s="3"/>
    </row>
    <row r="223" spans="11:19" ht="12.75" x14ac:dyDescent="0.2">
      <c r="K223" s="2"/>
      <c r="R223" s="2"/>
      <c r="S223" s="3"/>
    </row>
    <row r="224" spans="11:19" ht="12.75" x14ac:dyDescent="0.2">
      <c r="K224" s="2"/>
      <c r="R224" s="2"/>
      <c r="S224" s="3"/>
    </row>
    <row r="225" spans="11:19" ht="12.75" x14ac:dyDescent="0.2">
      <c r="K225" s="2"/>
      <c r="R225" s="2"/>
      <c r="S225" s="3"/>
    </row>
    <row r="226" spans="11:19" ht="12.75" x14ac:dyDescent="0.2">
      <c r="K226" s="2"/>
      <c r="R226" s="2"/>
      <c r="S226" s="3"/>
    </row>
    <row r="227" spans="11:19" ht="12.75" x14ac:dyDescent="0.2">
      <c r="K227" s="2"/>
      <c r="R227" s="2"/>
      <c r="S227" s="3"/>
    </row>
    <row r="228" spans="11:19" ht="12.75" x14ac:dyDescent="0.2">
      <c r="K228" s="2"/>
      <c r="R228" s="2"/>
      <c r="S228" s="3"/>
    </row>
    <row r="229" spans="11:19" ht="12.75" x14ac:dyDescent="0.2">
      <c r="K229" s="2"/>
      <c r="R229" s="2"/>
      <c r="S229" s="3"/>
    </row>
    <row r="230" spans="11:19" ht="12.75" x14ac:dyDescent="0.2">
      <c r="K230" s="2"/>
      <c r="R230" s="2"/>
      <c r="S230" s="3"/>
    </row>
    <row r="231" spans="11:19" ht="12.75" x14ac:dyDescent="0.2">
      <c r="K231" s="2"/>
      <c r="R231" s="2"/>
      <c r="S231" s="3"/>
    </row>
    <row r="232" spans="11:19" ht="12.75" x14ac:dyDescent="0.2">
      <c r="K232" s="2"/>
      <c r="R232" s="2"/>
      <c r="S232" s="3"/>
    </row>
    <row r="233" spans="11:19" ht="12.75" x14ac:dyDescent="0.2">
      <c r="K233" s="2"/>
      <c r="R233" s="2"/>
      <c r="S233" s="3"/>
    </row>
    <row r="234" spans="11:19" ht="12.75" x14ac:dyDescent="0.2">
      <c r="K234" s="2"/>
      <c r="R234" s="2"/>
      <c r="S234" s="3"/>
    </row>
    <row r="235" spans="11:19" ht="12.75" x14ac:dyDescent="0.2">
      <c r="K235" s="2"/>
      <c r="R235" s="2"/>
      <c r="S235" s="3"/>
    </row>
    <row r="236" spans="11:19" ht="12.75" x14ac:dyDescent="0.2">
      <c r="K236" s="2"/>
      <c r="R236" s="2"/>
      <c r="S236" s="3"/>
    </row>
    <row r="237" spans="11:19" ht="12.75" x14ac:dyDescent="0.2">
      <c r="K237" s="2"/>
      <c r="R237" s="2"/>
      <c r="S237" s="3"/>
    </row>
    <row r="238" spans="11:19" ht="12.75" x14ac:dyDescent="0.2">
      <c r="K238" s="2"/>
      <c r="R238" s="2"/>
      <c r="S238" s="3"/>
    </row>
    <row r="239" spans="11:19" ht="12.75" x14ac:dyDescent="0.2">
      <c r="K239" s="2"/>
      <c r="R239" s="2"/>
      <c r="S239" s="3"/>
    </row>
    <row r="240" spans="11:19" ht="12.75" x14ac:dyDescent="0.2">
      <c r="K240" s="2"/>
      <c r="R240" s="2"/>
      <c r="S240" s="3"/>
    </row>
    <row r="241" spans="11:19" ht="12.75" x14ac:dyDescent="0.2">
      <c r="K241" s="2"/>
      <c r="R241" s="2"/>
      <c r="S241" s="3"/>
    </row>
    <row r="242" spans="11:19" ht="12.75" x14ac:dyDescent="0.2">
      <c r="K242" s="2"/>
      <c r="R242" s="2"/>
      <c r="S242" s="3"/>
    </row>
    <row r="243" spans="11:19" ht="12.75" x14ac:dyDescent="0.2">
      <c r="K243" s="2"/>
      <c r="R243" s="2"/>
      <c r="S243" s="3"/>
    </row>
    <row r="244" spans="11:19" ht="12.75" x14ac:dyDescent="0.2">
      <c r="K244" s="2"/>
      <c r="R244" s="2"/>
      <c r="S244" s="3"/>
    </row>
    <row r="245" spans="11:19" ht="12.75" x14ac:dyDescent="0.2">
      <c r="K245" s="2"/>
      <c r="R245" s="2"/>
      <c r="S245" s="3"/>
    </row>
    <row r="246" spans="11:19" ht="12.75" x14ac:dyDescent="0.2">
      <c r="K246" s="2"/>
      <c r="R246" s="2"/>
      <c r="S246" s="3"/>
    </row>
    <row r="247" spans="11:19" ht="12.75" x14ac:dyDescent="0.2">
      <c r="K247" s="2"/>
      <c r="R247" s="2"/>
      <c r="S247" s="3"/>
    </row>
    <row r="248" spans="11:19" ht="12.75" x14ac:dyDescent="0.2">
      <c r="K248" s="2"/>
      <c r="R248" s="2"/>
      <c r="S248" s="3"/>
    </row>
    <row r="249" spans="11:19" ht="12.75" x14ac:dyDescent="0.2">
      <c r="K249" s="2"/>
      <c r="R249" s="2"/>
      <c r="S249" s="3"/>
    </row>
    <row r="250" spans="11:19" ht="12.75" x14ac:dyDescent="0.2">
      <c r="K250" s="2"/>
      <c r="R250" s="2"/>
      <c r="S250" s="3"/>
    </row>
    <row r="251" spans="11:19" ht="12.75" x14ac:dyDescent="0.2">
      <c r="K251" s="2"/>
      <c r="R251" s="2"/>
      <c r="S251" s="3"/>
    </row>
    <row r="252" spans="11:19" ht="12.75" x14ac:dyDescent="0.2">
      <c r="K252" s="2"/>
      <c r="R252" s="2"/>
      <c r="S252" s="3"/>
    </row>
    <row r="253" spans="11:19" ht="12.75" x14ac:dyDescent="0.2">
      <c r="K253" s="2"/>
      <c r="R253" s="2"/>
      <c r="S253" s="3"/>
    </row>
    <row r="254" spans="11:19" ht="12.75" x14ac:dyDescent="0.2">
      <c r="K254" s="2"/>
      <c r="R254" s="2"/>
      <c r="S254" s="3"/>
    </row>
    <row r="255" spans="11:19" ht="12.75" x14ac:dyDescent="0.2">
      <c r="K255" s="2"/>
      <c r="R255" s="2"/>
      <c r="S255" s="3"/>
    </row>
    <row r="256" spans="11:19" ht="12.75" x14ac:dyDescent="0.2">
      <c r="K256" s="2"/>
      <c r="R256" s="2"/>
      <c r="S256" s="3"/>
    </row>
    <row r="257" spans="11:19" ht="12.75" x14ac:dyDescent="0.2">
      <c r="K257" s="2"/>
      <c r="R257" s="2"/>
      <c r="S257" s="3"/>
    </row>
    <row r="258" spans="11:19" ht="12.75" x14ac:dyDescent="0.2">
      <c r="K258" s="2"/>
      <c r="R258" s="2"/>
      <c r="S258" s="3"/>
    </row>
    <row r="259" spans="11:19" ht="12.75" x14ac:dyDescent="0.2">
      <c r="K259" s="2"/>
      <c r="R259" s="2"/>
      <c r="S259" s="3"/>
    </row>
    <row r="260" spans="11:19" ht="12.75" x14ac:dyDescent="0.2">
      <c r="K260" s="2"/>
      <c r="R260" s="2"/>
      <c r="S260" s="3"/>
    </row>
    <row r="261" spans="11:19" ht="12.75" x14ac:dyDescent="0.2">
      <c r="K261" s="2"/>
      <c r="R261" s="2"/>
      <c r="S261" s="3"/>
    </row>
    <row r="262" spans="11:19" ht="12.75" x14ac:dyDescent="0.2">
      <c r="K262" s="2"/>
      <c r="R262" s="2"/>
      <c r="S262" s="3"/>
    </row>
    <row r="263" spans="11:19" ht="12.75" x14ac:dyDescent="0.2">
      <c r="K263" s="2"/>
      <c r="R263" s="2"/>
      <c r="S263" s="3"/>
    </row>
    <row r="264" spans="11:19" ht="12.75" x14ac:dyDescent="0.2">
      <c r="K264" s="2"/>
      <c r="R264" s="2"/>
      <c r="S264" s="3"/>
    </row>
    <row r="265" spans="11:19" ht="12.75" x14ac:dyDescent="0.2">
      <c r="K265" s="2"/>
      <c r="R265" s="2"/>
      <c r="S265" s="3"/>
    </row>
    <row r="266" spans="11:19" ht="12.75" x14ac:dyDescent="0.2">
      <c r="K266" s="2"/>
      <c r="R266" s="2"/>
      <c r="S266" s="3"/>
    </row>
    <row r="267" spans="11:19" ht="12.75" x14ac:dyDescent="0.2">
      <c r="K267" s="2"/>
      <c r="R267" s="2"/>
      <c r="S267" s="3"/>
    </row>
    <row r="268" spans="11:19" ht="12.75" x14ac:dyDescent="0.2">
      <c r="K268" s="2"/>
      <c r="R268" s="2"/>
      <c r="S268" s="3"/>
    </row>
    <row r="269" spans="11:19" ht="12.75" x14ac:dyDescent="0.2">
      <c r="K269" s="2"/>
      <c r="R269" s="2"/>
      <c r="S269" s="3"/>
    </row>
    <row r="270" spans="11:19" ht="12.75" x14ac:dyDescent="0.2">
      <c r="K270" s="2"/>
      <c r="R270" s="2"/>
      <c r="S270" s="3"/>
    </row>
    <row r="271" spans="11:19" ht="12.75" x14ac:dyDescent="0.2">
      <c r="K271" s="2"/>
      <c r="R271" s="2"/>
      <c r="S271" s="3"/>
    </row>
    <row r="272" spans="11:19" ht="12.75" x14ac:dyDescent="0.2">
      <c r="K272" s="2"/>
      <c r="R272" s="2"/>
      <c r="S272" s="3"/>
    </row>
    <row r="273" spans="11:19" ht="12.75" x14ac:dyDescent="0.2">
      <c r="K273" s="2"/>
      <c r="R273" s="2"/>
      <c r="S273" s="3"/>
    </row>
    <row r="274" spans="11:19" ht="12.75" x14ac:dyDescent="0.2">
      <c r="K274" s="2"/>
      <c r="R274" s="2"/>
      <c r="S274" s="3"/>
    </row>
    <row r="275" spans="11:19" ht="12.75" x14ac:dyDescent="0.2">
      <c r="K275" s="2"/>
      <c r="R275" s="2"/>
      <c r="S275" s="3"/>
    </row>
    <row r="276" spans="11:19" ht="12.75" x14ac:dyDescent="0.2">
      <c r="K276" s="2"/>
      <c r="R276" s="2"/>
      <c r="S276" s="3"/>
    </row>
    <row r="277" spans="11:19" ht="12.75" x14ac:dyDescent="0.2">
      <c r="K277" s="2"/>
      <c r="R277" s="2"/>
      <c r="S277" s="3"/>
    </row>
    <row r="278" spans="11:19" ht="12.75" x14ac:dyDescent="0.2">
      <c r="K278" s="2"/>
      <c r="R278" s="2"/>
      <c r="S278" s="3"/>
    </row>
    <row r="279" spans="11:19" ht="12.75" x14ac:dyDescent="0.2">
      <c r="K279" s="2"/>
      <c r="R279" s="2"/>
      <c r="S279" s="3"/>
    </row>
    <row r="280" spans="11:19" ht="12.75" x14ac:dyDescent="0.2">
      <c r="K280" s="2"/>
      <c r="R280" s="2"/>
      <c r="S280" s="3"/>
    </row>
    <row r="281" spans="11:19" ht="12.75" x14ac:dyDescent="0.2">
      <c r="K281" s="2"/>
      <c r="R281" s="2"/>
      <c r="S281" s="3"/>
    </row>
    <row r="282" spans="11:19" ht="12.75" x14ac:dyDescent="0.2">
      <c r="K282" s="2"/>
      <c r="R282" s="2"/>
      <c r="S282" s="3"/>
    </row>
    <row r="283" spans="11:19" ht="12.75" x14ac:dyDescent="0.2">
      <c r="K283" s="2"/>
      <c r="R283" s="2"/>
      <c r="S283" s="3"/>
    </row>
    <row r="284" spans="11:19" ht="12.75" x14ac:dyDescent="0.2">
      <c r="K284" s="2"/>
      <c r="R284" s="2"/>
      <c r="S284" s="3"/>
    </row>
    <row r="285" spans="11:19" ht="12.75" x14ac:dyDescent="0.2">
      <c r="K285" s="2"/>
      <c r="R285" s="2"/>
      <c r="S285" s="3"/>
    </row>
    <row r="286" spans="11:19" ht="12.75" x14ac:dyDescent="0.2">
      <c r="K286" s="2"/>
      <c r="R286" s="2"/>
      <c r="S286" s="3"/>
    </row>
    <row r="287" spans="11:19" ht="12.75" x14ac:dyDescent="0.2">
      <c r="K287" s="2"/>
      <c r="R287" s="2"/>
      <c r="S287" s="3"/>
    </row>
    <row r="288" spans="11:19" ht="12.75" x14ac:dyDescent="0.2">
      <c r="K288" s="2"/>
      <c r="R288" s="2"/>
      <c r="S288" s="3"/>
    </row>
    <row r="289" spans="11:19" ht="12.75" x14ac:dyDescent="0.2">
      <c r="K289" s="2"/>
      <c r="R289" s="2"/>
      <c r="S289" s="3"/>
    </row>
    <row r="290" spans="11:19" ht="12.75" x14ac:dyDescent="0.2">
      <c r="K290" s="2"/>
      <c r="R290" s="2"/>
      <c r="S290" s="3"/>
    </row>
    <row r="291" spans="11:19" ht="12.75" x14ac:dyDescent="0.2">
      <c r="K291" s="2"/>
      <c r="R291" s="2"/>
      <c r="S291" s="3"/>
    </row>
    <row r="292" spans="11:19" ht="12.75" x14ac:dyDescent="0.2">
      <c r="K292" s="2"/>
      <c r="R292" s="2"/>
      <c r="S292" s="3"/>
    </row>
    <row r="293" spans="11:19" ht="12.75" x14ac:dyDescent="0.2">
      <c r="K293" s="2"/>
      <c r="R293" s="2"/>
      <c r="S293" s="3"/>
    </row>
    <row r="294" spans="11:19" ht="12.75" x14ac:dyDescent="0.2">
      <c r="K294" s="2"/>
      <c r="R294" s="2"/>
      <c r="S294" s="3"/>
    </row>
    <row r="295" spans="11:19" ht="12.75" x14ac:dyDescent="0.2">
      <c r="K295" s="2"/>
      <c r="R295" s="2"/>
      <c r="S295" s="3"/>
    </row>
    <row r="296" spans="11:19" ht="12.75" x14ac:dyDescent="0.2">
      <c r="K296" s="2"/>
      <c r="R296" s="2"/>
      <c r="S296" s="3"/>
    </row>
    <row r="297" spans="11:19" ht="12.75" x14ac:dyDescent="0.2">
      <c r="K297" s="2"/>
      <c r="R297" s="2"/>
      <c r="S297" s="3"/>
    </row>
    <row r="298" spans="11:19" ht="12.75" x14ac:dyDescent="0.2">
      <c r="K298" s="2"/>
      <c r="R298" s="2"/>
      <c r="S298" s="3"/>
    </row>
    <row r="299" spans="11:19" ht="12.75" x14ac:dyDescent="0.2">
      <c r="K299" s="2"/>
      <c r="R299" s="2"/>
      <c r="S299" s="3"/>
    </row>
    <row r="300" spans="11:19" ht="12.75" x14ac:dyDescent="0.2">
      <c r="K300" s="2"/>
      <c r="R300" s="2"/>
      <c r="S300" s="3"/>
    </row>
    <row r="301" spans="11:19" ht="12.75" x14ac:dyDescent="0.2">
      <c r="K301" s="2"/>
      <c r="R301" s="2"/>
      <c r="S301" s="3"/>
    </row>
    <row r="302" spans="11:19" ht="12.75" x14ac:dyDescent="0.2">
      <c r="K302" s="2"/>
      <c r="R302" s="2"/>
      <c r="S302" s="3"/>
    </row>
    <row r="303" spans="11:19" ht="12.75" x14ac:dyDescent="0.2">
      <c r="K303" s="2"/>
      <c r="R303" s="2"/>
      <c r="S303" s="3"/>
    </row>
    <row r="304" spans="11:19" ht="12.75" x14ac:dyDescent="0.2">
      <c r="K304" s="2"/>
      <c r="R304" s="2"/>
      <c r="S304" s="3"/>
    </row>
    <row r="305" spans="11:19" ht="12.75" x14ac:dyDescent="0.2">
      <c r="K305" s="2"/>
      <c r="R305" s="2"/>
      <c r="S305" s="3"/>
    </row>
    <row r="306" spans="11:19" ht="12.75" x14ac:dyDescent="0.2">
      <c r="K306" s="2"/>
      <c r="R306" s="2"/>
      <c r="S306" s="3"/>
    </row>
    <row r="307" spans="11:19" ht="12.75" x14ac:dyDescent="0.2">
      <c r="K307" s="2"/>
      <c r="R307" s="2"/>
      <c r="S307" s="3"/>
    </row>
    <row r="308" spans="11:19" ht="12.75" x14ac:dyDescent="0.2">
      <c r="K308" s="2"/>
      <c r="R308" s="2"/>
      <c r="S308" s="3"/>
    </row>
    <row r="309" spans="11:19" ht="12.75" x14ac:dyDescent="0.2">
      <c r="K309" s="2"/>
      <c r="R309" s="2"/>
      <c r="S309" s="3"/>
    </row>
    <row r="310" spans="11:19" ht="12.75" x14ac:dyDescent="0.2">
      <c r="K310" s="2"/>
      <c r="R310" s="2"/>
      <c r="S310" s="3"/>
    </row>
    <row r="311" spans="11:19" ht="12.75" x14ac:dyDescent="0.2">
      <c r="K311" s="2"/>
      <c r="R311" s="2"/>
      <c r="S311" s="3"/>
    </row>
    <row r="312" spans="11:19" ht="12.75" x14ac:dyDescent="0.2">
      <c r="K312" s="2"/>
      <c r="R312" s="2"/>
      <c r="S312" s="3"/>
    </row>
    <row r="313" spans="11:19" ht="12.75" x14ac:dyDescent="0.2">
      <c r="K313" s="2"/>
      <c r="R313" s="2"/>
      <c r="S313" s="3"/>
    </row>
    <row r="314" spans="11:19" ht="12.75" x14ac:dyDescent="0.2">
      <c r="K314" s="2"/>
      <c r="R314" s="2"/>
      <c r="S314" s="3"/>
    </row>
    <row r="315" spans="11:19" ht="12.75" x14ac:dyDescent="0.2">
      <c r="K315" s="2"/>
      <c r="R315" s="2"/>
      <c r="S315" s="3"/>
    </row>
    <row r="316" spans="11:19" ht="12.75" x14ac:dyDescent="0.2">
      <c r="K316" s="2"/>
      <c r="R316" s="2"/>
      <c r="S316" s="3"/>
    </row>
    <row r="317" spans="11:19" ht="12.75" x14ac:dyDescent="0.2">
      <c r="K317" s="2"/>
      <c r="R317" s="2"/>
      <c r="S317" s="3"/>
    </row>
    <row r="318" spans="11:19" ht="12.75" x14ac:dyDescent="0.2">
      <c r="K318" s="2"/>
      <c r="R318" s="2"/>
      <c r="S318" s="3"/>
    </row>
    <row r="319" spans="11:19" ht="12.75" x14ac:dyDescent="0.2">
      <c r="K319" s="2"/>
      <c r="R319" s="2"/>
      <c r="S319" s="3"/>
    </row>
    <row r="320" spans="11:19" ht="12.75" x14ac:dyDescent="0.2">
      <c r="K320" s="2"/>
      <c r="R320" s="2"/>
      <c r="S320" s="3"/>
    </row>
    <row r="321" spans="11:19" ht="12.75" x14ac:dyDescent="0.2">
      <c r="K321" s="2"/>
      <c r="R321" s="2"/>
      <c r="S321" s="3"/>
    </row>
    <row r="322" spans="11:19" ht="12.75" x14ac:dyDescent="0.2">
      <c r="K322" s="2"/>
      <c r="R322" s="2"/>
      <c r="S322" s="3"/>
    </row>
    <row r="323" spans="11:19" ht="12.75" x14ac:dyDescent="0.2">
      <c r="K323" s="2"/>
      <c r="R323" s="2"/>
      <c r="S323" s="3"/>
    </row>
    <row r="324" spans="11:19" ht="12.75" x14ac:dyDescent="0.2">
      <c r="K324" s="2"/>
      <c r="R324" s="2"/>
      <c r="S324" s="3"/>
    </row>
    <row r="325" spans="11:19" ht="12.75" x14ac:dyDescent="0.2">
      <c r="K325" s="2"/>
      <c r="R325" s="2"/>
      <c r="S325" s="3"/>
    </row>
    <row r="326" spans="11:19" ht="12.75" x14ac:dyDescent="0.2">
      <c r="K326" s="2"/>
      <c r="R326" s="2"/>
      <c r="S326" s="3"/>
    </row>
    <row r="327" spans="11:19" ht="12.75" x14ac:dyDescent="0.2">
      <c r="K327" s="2"/>
      <c r="R327" s="2"/>
      <c r="S327" s="3"/>
    </row>
    <row r="328" spans="11:19" ht="12.75" x14ac:dyDescent="0.2">
      <c r="K328" s="2"/>
      <c r="R328" s="2"/>
      <c r="S328" s="3"/>
    </row>
    <row r="329" spans="11:19" ht="12.75" x14ac:dyDescent="0.2">
      <c r="K329" s="2"/>
      <c r="R329" s="2"/>
      <c r="S329" s="3"/>
    </row>
    <row r="330" spans="11:19" ht="12.75" x14ac:dyDescent="0.2">
      <c r="K330" s="2"/>
      <c r="R330" s="2"/>
      <c r="S330" s="3"/>
    </row>
    <row r="331" spans="11:19" ht="12.75" x14ac:dyDescent="0.2">
      <c r="K331" s="2"/>
      <c r="R331" s="2"/>
      <c r="S331" s="3"/>
    </row>
    <row r="332" spans="11:19" ht="12.75" x14ac:dyDescent="0.2">
      <c r="K332" s="2"/>
      <c r="R332" s="2"/>
      <c r="S332" s="3"/>
    </row>
    <row r="333" spans="11:19" ht="12.75" x14ac:dyDescent="0.2">
      <c r="K333" s="2"/>
      <c r="R333" s="2"/>
      <c r="S333" s="3"/>
    </row>
    <row r="334" spans="11:19" ht="12.75" x14ac:dyDescent="0.2">
      <c r="K334" s="2"/>
      <c r="R334" s="2"/>
      <c r="S334" s="3"/>
    </row>
    <row r="335" spans="11:19" ht="12.75" x14ac:dyDescent="0.2">
      <c r="K335" s="2"/>
      <c r="R335" s="2"/>
      <c r="S335" s="3"/>
    </row>
    <row r="336" spans="11:19" ht="12.75" x14ac:dyDescent="0.2">
      <c r="K336" s="2"/>
      <c r="R336" s="2"/>
      <c r="S336" s="3"/>
    </row>
    <row r="337" spans="11:19" ht="12.75" x14ac:dyDescent="0.2">
      <c r="K337" s="2"/>
      <c r="R337" s="2"/>
      <c r="S337" s="3"/>
    </row>
    <row r="338" spans="11:19" ht="12.75" x14ac:dyDescent="0.2">
      <c r="K338" s="2"/>
      <c r="R338" s="2"/>
      <c r="S338" s="3"/>
    </row>
    <row r="339" spans="11:19" ht="12.75" x14ac:dyDescent="0.2">
      <c r="K339" s="2"/>
      <c r="R339" s="2"/>
      <c r="S339" s="3"/>
    </row>
    <row r="340" spans="11:19" ht="12.75" x14ac:dyDescent="0.2">
      <c r="K340" s="2"/>
      <c r="R340" s="2"/>
      <c r="S340" s="3"/>
    </row>
    <row r="341" spans="11:19" ht="12.75" x14ac:dyDescent="0.2">
      <c r="K341" s="2"/>
      <c r="R341" s="2"/>
      <c r="S341" s="3"/>
    </row>
    <row r="342" spans="11:19" ht="12.75" x14ac:dyDescent="0.2">
      <c r="K342" s="2"/>
      <c r="R342" s="2"/>
      <c r="S342" s="3"/>
    </row>
    <row r="343" spans="11:19" ht="12.75" x14ac:dyDescent="0.2">
      <c r="K343" s="2"/>
      <c r="R343" s="2"/>
      <c r="S343" s="3"/>
    </row>
    <row r="344" spans="11:19" ht="12.75" x14ac:dyDescent="0.2">
      <c r="K344" s="2"/>
      <c r="R344" s="2"/>
      <c r="S344" s="3"/>
    </row>
    <row r="345" spans="11:19" ht="12.75" x14ac:dyDescent="0.2">
      <c r="K345" s="2"/>
      <c r="R345" s="2"/>
      <c r="S345" s="3"/>
    </row>
    <row r="346" spans="11:19" ht="12.75" x14ac:dyDescent="0.2">
      <c r="K346" s="2"/>
      <c r="R346" s="2"/>
      <c r="S346" s="3"/>
    </row>
    <row r="347" spans="11:19" ht="12.75" x14ac:dyDescent="0.2">
      <c r="K347" s="2"/>
      <c r="R347" s="2"/>
      <c r="S347" s="3"/>
    </row>
    <row r="348" spans="11:19" ht="12.75" x14ac:dyDescent="0.2">
      <c r="K348" s="2"/>
      <c r="R348" s="2"/>
      <c r="S348" s="3"/>
    </row>
    <row r="349" spans="11:19" ht="12.75" x14ac:dyDescent="0.2">
      <c r="K349" s="2"/>
      <c r="R349" s="2"/>
      <c r="S349" s="3"/>
    </row>
    <row r="350" spans="11:19" ht="12.75" x14ac:dyDescent="0.2">
      <c r="K350" s="2"/>
      <c r="R350" s="2"/>
      <c r="S350" s="3"/>
    </row>
    <row r="351" spans="11:19" ht="12.75" x14ac:dyDescent="0.2">
      <c r="K351" s="2"/>
      <c r="R351" s="2"/>
      <c r="S351" s="3"/>
    </row>
    <row r="352" spans="11:19" ht="12.75" x14ac:dyDescent="0.2">
      <c r="K352" s="2"/>
      <c r="R352" s="2"/>
      <c r="S352" s="3"/>
    </row>
    <row r="353" spans="11:19" ht="12.75" x14ac:dyDescent="0.2">
      <c r="K353" s="2"/>
      <c r="R353" s="2"/>
      <c r="S353" s="3"/>
    </row>
    <row r="354" spans="11:19" ht="12.75" x14ac:dyDescent="0.2">
      <c r="K354" s="2"/>
      <c r="R354" s="2"/>
      <c r="S354" s="3"/>
    </row>
    <row r="355" spans="11:19" ht="12.75" x14ac:dyDescent="0.2">
      <c r="K355" s="2"/>
      <c r="R355" s="2"/>
      <c r="S355" s="3"/>
    </row>
    <row r="356" spans="11:19" ht="12.75" x14ac:dyDescent="0.2">
      <c r="K356" s="2"/>
      <c r="R356" s="2"/>
      <c r="S356" s="3"/>
    </row>
    <row r="357" spans="11:19" ht="12.75" x14ac:dyDescent="0.2">
      <c r="K357" s="2"/>
      <c r="R357" s="2"/>
      <c r="S357" s="3"/>
    </row>
    <row r="358" spans="11:19" ht="12.75" x14ac:dyDescent="0.2">
      <c r="K358" s="2"/>
      <c r="R358" s="2"/>
      <c r="S358" s="3"/>
    </row>
    <row r="359" spans="11:19" ht="12.75" x14ac:dyDescent="0.2">
      <c r="K359" s="2"/>
      <c r="R359" s="2"/>
      <c r="S359" s="3"/>
    </row>
    <row r="360" spans="11:19" ht="12.75" x14ac:dyDescent="0.2">
      <c r="K360" s="2"/>
      <c r="R360" s="2"/>
      <c r="S360" s="3"/>
    </row>
    <row r="361" spans="11:19" ht="12.75" x14ac:dyDescent="0.2">
      <c r="K361" s="2"/>
      <c r="R361" s="2"/>
      <c r="S361" s="3"/>
    </row>
    <row r="362" spans="11:19" ht="12.75" x14ac:dyDescent="0.2">
      <c r="K362" s="2"/>
      <c r="R362" s="2"/>
      <c r="S362" s="3"/>
    </row>
    <row r="363" spans="11:19" ht="12.75" x14ac:dyDescent="0.2">
      <c r="K363" s="2"/>
      <c r="R363" s="2"/>
      <c r="S363" s="3"/>
    </row>
    <row r="364" spans="11:19" ht="12.75" x14ac:dyDescent="0.2">
      <c r="K364" s="2"/>
      <c r="R364" s="2"/>
      <c r="S364" s="3"/>
    </row>
    <row r="365" spans="11:19" ht="12.75" x14ac:dyDescent="0.2">
      <c r="K365" s="2"/>
      <c r="R365" s="2"/>
      <c r="S365" s="3"/>
    </row>
    <row r="366" spans="11:19" ht="12.75" x14ac:dyDescent="0.2">
      <c r="K366" s="2"/>
      <c r="R366" s="2"/>
      <c r="S366" s="3"/>
    </row>
    <row r="367" spans="11:19" ht="12.75" x14ac:dyDescent="0.2">
      <c r="K367" s="2"/>
      <c r="R367" s="2"/>
      <c r="S367" s="3"/>
    </row>
    <row r="368" spans="11:19" ht="12.75" x14ac:dyDescent="0.2">
      <c r="K368" s="2"/>
      <c r="R368" s="2"/>
      <c r="S368" s="3"/>
    </row>
    <row r="369" spans="11:19" ht="12.75" x14ac:dyDescent="0.2">
      <c r="K369" s="2"/>
      <c r="R369" s="2"/>
      <c r="S369" s="3"/>
    </row>
    <row r="370" spans="11:19" ht="12.75" x14ac:dyDescent="0.2">
      <c r="K370" s="2"/>
      <c r="R370" s="2"/>
      <c r="S370" s="3"/>
    </row>
    <row r="371" spans="11:19" ht="12.75" x14ac:dyDescent="0.2">
      <c r="K371" s="2"/>
      <c r="R371" s="2"/>
      <c r="S371" s="3"/>
    </row>
    <row r="372" spans="11:19" ht="12.75" x14ac:dyDescent="0.2">
      <c r="K372" s="2"/>
      <c r="R372" s="2"/>
      <c r="S372" s="3"/>
    </row>
    <row r="373" spans="11:19" ht="12.75" x14ac:dyDescent="0.2">
      <c r="K373" s="2"/>
      <c r="R373" s="2"/>
      <c r="S373" s="3"/>
    </row>
    <row r="374" spans="11:19" ht="12.75" x14ac:dyDescent="0.2">
      <c r="K374" s="2"/>
      <c r="R374" s="2"/>
      <c r="S374" s="3"/>
    </row>
    <row r="375" spans="11:19" ht="12.75" x14ac:dyDescent="0.2">
      <c r="K375" s="2"/>
      <c r="R375" s="2"/>
      <c r="S375" s="3"/>
    </row>
    <row r="376" spans="11:19" ht="12.75" x14ac:dyDescent="0.2">
      <c r="K376" s="2"/>
      <c r="R376" s="2"/>
      <c r="S376" s="3"/>
    </row>
    <row r="377" spans="11:19" ht="12.75" x14ac:dyDescent="0.2">
      <c r="K377" s="2"/>
      <c r="R377" s="2"/>
      <c r="S377" s="3"/>
    </row>
    <row r="378" spans="11:19" ht="12.75" x14ac:dyDescent="0.2">
      <c r="K378" s="2"/>
      <c r="R378" s="2"/>
      <c r="S378" s="3"/>
    </row>
    <row r="379" spans="11:19" ht="12.75" x14ac:dyDescent="0.2">
      <c r="K379" s="2"/>
      <c r="R379" s="2"/>
      <c r="S379" s="3"/>
    </row>
    <row r="380" spans="11:19" ht="12.75" x14ac:dyDescent="0.2">
      <c r="K380" s="2"/>
      <c r="R380" s="2"/>
      <c r="S380" s="3"/>
    </row>
    <row r="381" spans="11:19" ht="12.75" x14ac:dyDescent="0.2">
      <c r="K381" s="2"/>
      <c r="R381" s="2"/>
      <c r="S381" s="3"/>
    </row>
    <row r="382" spans="11:19" ht="12.75" x14ac:dyDescent="0.2">
      <c r="K382" s="2"/>
      <c r="R382" s="2"/>
      <c r="S382" s="3"/>
    </row>
    <row r="383" spans="11:19" ht="12.75" x14ac:dyDescent="0.2">
      <c r="K383" s="2"/>
      <c r="R383" s="2"/>
      <c r="S383" s="3"/>
    </row>
    <row r="384" spans="11:19" ht="12.75" x14ac:dyDescent="0.2">
      <c r="K384" s="2"/>
      <c r="R384" s="2"/>
      <c r="S384" s="3"/>
    </row>
    <row r="385" spans="11:19" ht="12.75" x14ac:dyDescent="0.2">
      <c r="K385" s="2"/>
      <c r="R385" s="2"/>
      <c r="S385" s="3"/>
    </row>
    <row r="386" spans="11:19" ht="12.75" x14ac:dyDescent="0.2">
      <c r="K386" s="2"/>
      <c r="R386" s="2"/>
      <c r="S386" s="3"/>
    </row>
    <row r="387" spans="11:19" ht="12.75" x14ac:dyDescent="0.2">
      <c r="K387" s="2"/>
      <c r="R387" s="2"/>
      <c r="S387" s="3"/>
    </row>
    <row r="388" spans="11:19" ht="12.75" x14ac:dyDescent="0.2">
      <c r="K388" s="2"/>
      <c r="R388" s="2"/>
      <c r="S388" s="3"/>
    </row>
    <row r="389" spans="11:19" ht="12.75" x14ac:dyDescent="0.2">
      <c r="K389" s="2"/>
      <c r="R389" s="2"/>
      <c r="S389" s="3"/>
    </row>
    <row r="390" spans="11:19" ht="12.75" x14ac:dyDescent="0.2">
      <c r="K390" s="2"/>
      <c r="R390" s="2"/>
      <c r="S390" s="3"/>
    </row>
    <row r="391" spans="11:19" ht="12.75" x14ac:dyDescent="0.2">
      <c r="K391" s="2"/>
      <c r="R391" s="2"/>
      <c r="S391" s="3"/>
    </row>
    <row r="392" spans="11:19" ht="12.75" x14ac:dyDescent="0.2">
      <c r="K392" s="2"/>
      <c r="R392" s="2"/>
      <c r="S392" s="3"/>
    </row>
    <row r="393" spans="11:19" ht="12.75" x14ac:dyDescent="0.2">
      <c r="K393" s="2"/>
      <c r="R393" s="2"/>
      <c r="S393" s="3"/>
    </row>
    <row r="394" spans="11:19" ht="12.75" x14ac:dyDescent="0.2">
      <c r="K394" s="2"/>
      <c r="R394" s="2"/>
      <c r="S394" s="3"/>
    </row>
    <row r="395" spans="11:19" ht="12.75" x14ac:dyDescent="0.2">
      <c r="K395" s="2"/>
      <c r="R395" s="2"/>
      <c r="S395" s="3"/>
    </row>
    <row r="396" spans="11:19" ht="12.75" x14ac:dyDescent="0.2">
      <c r="K396" s="2"/>
      <c r="R396" s="2"/>
      <c r="S396" s="3"/>
    </row>
    <row r="397" spans="11:19" ht="12.75" x14ac:dyDescent="0.2">
      <c r="K397" s="2"/>
      <c r="R397" s="2"/>
      <c r="S397" s="3"/>
    </row>
    <row r="398" spans="11:19" ht="12.75" x14ac:dyDescent="0.2">
      <c r="K398" s="2"/>
      <c r="R398" s="2"/>
      <c r="S398" s="3"/>
    </row>
    <row r="399" spans="11:19" ht="12.75" x14ac:dyDescent="0.2">
      <c r="K399" s="2"/>
      <c r="R399" s="2"/>
      <c r="S399" s="3"/>
    </row>
    <row r="400" spans="11:19" ht="12.75" x14ac:dyDescent="0.2">
      <c r="K400" s="2"/>
      <c r="R400" s="2"/>
      <c r="S400" s="3"/>
    </row>
    <row r="401" spans="11:19" ht="12.75" x14ac:dyDescent="0.2">
      <c r="K401" s="2"/>
      <c r="R401" s="2"/>
      <c r="S401" s="3"/>
    </row>
    <row r="402" spans="11:19" ht="12.75" x14ac:dyDescent="0.2">
      <c r="K402" s="2"/>
      <c r="R402" s="2"/>
      <c r="S402" s="3"/>
    </row>
    <row r="403" spans="11:19" ht="12.75" x14ac:dyDescent="0.2">
      <c r="K403" s="2"/>
      <c r="R403" s="2"/>
      <c r="S403" s="3"/>
    </row>
    <row r="404" spans="11:19" ht="12.75" x14ac:dyDescent="0.2">
      <c r="K404" s="2"/>
      <c r="R404" s="2"/>
      <c r="S404" s="3"/>
    </row>
    <row r="405" spans="11:19" ht="12.75" x14ac:dyDescent="0.2">
      <c r="K405" s="2"/>
      <c r="R405" s="2"/>
      <c r="S405" s="3"/>
    </row>
    <row r="406" spans="11:19" ht="12.75" x14ac:dyDescent="0.2">
      <c r="K406" s="2"/>
      <c r="R406" s="2"/>
      <c r="S406" s="3"/>
    </row>
    <row r="407" spans="11:19" ht="12.75" x14ac:dyDescent="0.2">
      <c r="K407" s="2"/>
      <c r="R407" s="2"/>
      <c r="S407" s="3"/>
    </row>
    <row r="408" spans="11:19" ht="12.75" x14ac:dyDescent="0.2">
      <c r="K408" s="2"/>
      <c r="R408" s="2"/>
      <c r="S408" s="3"/>
    </row>
    <row r="409" spans="11:19" ht="12.75" x14ac:dyDescent="0.2">
      <c r="K409" s="2"/>
      <c r="R409" s="2"/>
      <c r="S409" s="3"/>
    </row>
    <row r="410" spans="11:19" ht="12.75" x14ac:dyDescent="0.2">
      <c r="K410" s="2"/>
      <c r="R410" s="2"/>
      <c r="S410" s="3"/>
    </row>
    <row r="411" spans="11:19" ht="12.75" x14ac:dyDescent="0.2">
      <c r="K411" s="2"/>
      <c r="R411" s="2"/>
      <c r="S411" s="3"/>
    </row>
    <row r="412" spans="11:19" ht="12.75" x14ac:dyDescent="0.2">
      <c r="K412" s="2"/>
      <c r="R412" s="2"/>
      <c r="S412" s="3"/>
    </row>
    <row r="413" spans="11:19" ht="12.75" x14ac:dyDescent="0.2">
      <c r="K413" s="2"/>
      <c r="R413" s="2"/>
      <c r="S413" s="3"/>
    </row>
    <row r="414" spans="11:19" ht="12.75" x14ac:dyDescent="0.2">
      <c r="K414" s="2"/>
      <c r="R414" s="2"/>
      <c r="S414" s="3"/>
    </row>
    <row r="415" spans="11:19" ht="12.75" x14ac:dyDescent="0.2">
      <c r="K415" s="2"/>
      <c r="R415" s="2"/>
      <c r="S415" s="3"/>
    </row>
    <row r="416" spans="11:19" ht="12.75" x14ac:dyDescent="0.2">
      <c r="K416" s="2"/>
      <c r="R416" s="2"/>
      <c r="S416" s="3"/>
    </row>
    <row r="417" spans="11:19" ht="12.75" x14ac:dyDescent="0.2">
      <c r="K417" s="2"/>
      <c r="R417" s="2"/>
      <c r="S417" s="3"/>
    </row>
    <row r="418" spans="11:19" ht="12.75" x14ac:dyDescent="0.2">
      <c r="K418" s="2"/>
      <c r="R418" s="2"/>
      <c r="S418" s="3"/>
    </row>
    <row r="419" spans="11:19" ht="12.75" x14ac:dyDescent="0.2">
      <c r="K419" s="2"/>
      <c r="R419" s="2"/>
      <c r="S419" s="3"/>
    </row>
    <row r="420" spans="11:19" ht="12.75" x14ac:dyDescent="0.2">
      <c r="K420" s="2"/>
      <c r="R420" s="2"/>
      <c r="S420" s="3"/>
    </row>
    <row r="421" spans="11:19" ht="12.75" x14ac:dyDescent="0.2">
      <c r="K421" s="2"/>
      <c r="R421" s="2"/>
      <c r="S421" s="3"/>
    </row>
    <row r="422" spans="11:19" ht="12.75" x14ac:dyDescent="0.2">
      <c r="K422" s="2"/>
      <c r="R422" s="2"/>
      <c r="S422" s="3"/>
    </row>
    <row r="423" spans="11:19" ht="12.75" x14ac:dyDescent="0.2">
      <c r="K423" s="2"/>
      <c r="R423" s="2"/>
      <c r="S423" s="3"/>
    </row>
    <row r="424" spans="11:19" ht="12.75" x14ac:dyDescent="0.2">
      <c r="K424" s="2"/>
      <c r="R424" s="2"/>
      <c r="S424" s="3"/>
    </row>
    <row r="425" spans="11:19" ht="12.75" x14ac:dyDescent="0.2">
      <c r="K425" s="2"/>
      <c r="R425" s="2"/>
      <c r="S425" s="3"/>
    </row>
    <row r="426" spans="11:19" ht="12.75" x14ac:dyDescent="0.2">
      <c r="K426" s="2"/>
      <c r="R426" s="2"/>
      <c r="S426" s="3"/>
    </row>
    <row r="427" spans="11:19" ht="12.75" x14ac:dyDescent="0.2">
      <c r="K427" s="2"/>
      <c r="R427" s="2"/>
      <c r="S427" s="3"/>
    </row>
    <row r="428" spans="11:19" ht="12.75" x14ac:dyDescent="0.2">
      <c r="K428" s="2"/>
      <c r="R428" s="2"/>
      <c r="S428" s="3"/>
    </row>
    <row r="429" spans="11:19" ht="12.75" x14ac:dyDescent="0.2">
      <c r="K429" s="2"/>
      <c r="R429" s="2"/>
      <c r="S429" s="3"/>
    </row>
    <row r="430" spans="11:19" ht="12.75" x14ac:dyDescent="0.2">
      <c r="K430" s="2"/>
      <c r="R430" s="2"/>
      <c r="S430" s="3"/>
    </row>
    <row r="431" spans="11:19" ht="12.75" x14ac:dyDescent="0.2">
      <c r="K431" s="2"/>
      <c r="R431" s="2"/>
      <c r="S431" s="3"/>
    </row>
    <row r="432" spans="11:19" ht="12.75" x14ac:dyDescent="0.2">
      <c r="K432" s="2"/>
      <c r="R432" s="2"/>
      <c r="S432" s="3"/>
    </row>
    <row r="433" spans="11:19" ht="12.75" x14ac:dyDescent="0.2">
      <c r="K433" s="2"/>
      <c r="R433" s="2"/>
      <c r="S433" s="3"/>
    </row>
    <row r="434" spans="11:19" ht="12.75" x14ac:dyDescent="0.2">
      <c r="K434" s="2"/>
      <c r="R434" s="2"/>
      <c r="S434" s="3"/>
    </row>
    <row r="435" spans="11:19" ht="12.75" x14ac:dyDescent="0.2">
      <c r="K435" s="2"/>
      <c r="R435" s="2"/>
      <c r="S435" s="3"/>
    </row>
    <row r="436" spans="11:19" ht="12.75" x14ac:dyDescent="0.2">
      <c r="K436" s="2"/>
      <c r="R436" s="2"/>
      <c r="S436" s="3"/>
    </row>
    <row r="437" spans="11:19" ht="12.75" x14ac:dyDescent="0.2">
      <c r="K437" s="2"/>
      <c r="R437" s="2"/>
      <c r="S437" s="3"/>
    </row>
    <row r="438" spans="11:19" ht="12.75" x14ac:dyDescent="0.2">
      <c r="K438" s="2"/>
      <c r="R438" s="2"/>
      <c r="S438" s="3"/>
    </row>
    <row r="439" spans="11:19" ht="12.75" x14ac:dyDescent="0.2">
      <c r="K439" s="2"/>
      <c r="R439" s="2"/>
      <c r="S439" s="3"/>
    </row>
    <row r="440" spans="11:19" ht="12.75" x14ac:dyDescent="0.2">
      <c r="K440" s="2"/>
      <c r="R440" s="2"/>
      <c r="S440" s="3"/>
    </row>
    <row r="441" spans="11:19" ht="12.75" x14ac:dyDescent="0.2">
      <c r="K441" s="2"/>
      <c r="R441" s="2"/>
      <c r="S441" s="3"/>
    </row>
    <row r="442" spans="11:19" ht="12.75" x14ac:dyDescent="0.2">
      <c r="K442" s="2"/>
      <c r="R442" s="2"/>
      <c r="S442" s="3"/>
    </row>
    <row r="443" spans="11:19" ht="12.75" x14ac:dyDescent="0.2">
      <c r="K443" s="2"/>
      <c r="R443" s="2"/>
      <c r="S443" s="3"/>
    </row>
    <row r="444" spans="11:19" ht="12.75" x14ac:dyDescent="0.2">
      <c r="K444" s="2"/>
      <c r="R444" s="2"/>
      <c r="S444" s="3"/>
    </row>
    <row r="445" spans="11:19" ht="12.75" x14ac:dyDescent="0.2">
      <c r="K445" s="2"/>
      <c r="R445" s="2"/>
      <c r="S445" s="3"/>
    </row>
    <row r="446" spans="11:19" ht="12.75" x14ac:dyDescent="0.2">
      <c r="K446" s="2"/>
      <c r="R446" s="2"/>
      <c r="S446" s="3"/>
    </row>
    <row r="447" spans="11:19" ht="12.75" x14ac:dyDescent="0.2">
      <c r="K447" s="2"/>
      <c r="R447" s="2"/>
      <c r="S447" s="3"/>
    </row>
    <row r="448" spans="11:19" ht="12.75" x14ac:dyDescent="0.2">
      <c r="K448" s="2"/>
      <c r="R448" s="2"/>
      <c r="S448" s="3"/>
    </row>
    <row r="449" spans="11:19" ht="12.75" x14ac:dyDescent="0.2">
      <c r="K449" s="2"/>
      <c r="R449" s="2"/>
      <c r="S449" s="3"/>
    </row>
    <row r="450" spans="11:19" ht="12.75" x14ac:dyDescent="0.2">
      <c r="K450" s="2"/>
      <c r="R450" s="2"/>
      <c r="S450" s="3"/>
    </row>
    <row r="451" spans="11:19" ht="12.75" x14ac:dyDescent="0.2">
      <c r="K451" s="2"/>
      <c r="R451" s="2"/>
      <c r="S451" s="3"/>
    </row>
    <row r="452" spans="11:19" ht="12.75" x14ac:dyDescent="0.2">
      <c r="K452" s="2"/>
      <c r="R452" s="2"/>
      <c r="S452" s="3"/>
    </row>
    <row r="453" spans="11:19" ht="12.75" x14ac:dyDescent="0.2">
      <c r="K453" s="2"/>
      <c r="R453" s="2"/>
      <c r="S453" s="3"/>
    </row>
    <row r="454" spans="11:19" ht="12.75" x14ac:dyDescent="0.2">
      <c r="K454" s="2"/>
      <c r="R454" s="2"/>
      <c r="S454" s="3"/>
    </row>
    <row r="455" spans="11:19" ht="12.75" x14ac:dyDescent="0.2">
      <c r="K455" s="2"/>
      <c r="R455" s="2"/>
      <c r="S455" s="3"/>
    </row>
    <row r="456" spans="11:19" ht="12.75" x14ac:dyDescent="0.2">
      <c r="K456" s="2"/>
      <c r="R456" s="2"/>
      <c r="S456" s="3"/>
    </row>
    <row r="457" spans="11:19" ht="12.75" x14ac:dyDescent="0.2">
      <c r="K457" s="2"/>
      <c r="R457" s="2"/>
      <c r="S457" s="3"/>
    </row>
    <row r="458" spans="11:19" ht="12.75" x14ac:dyDescent="0.2">
      <c r="K458" s="2"/>
      <c r="R458" s="2"/>
      <c r="S458" s="3"/>
    </row>
    <row r="459" spans="11:19" ht="12.75" x14ac:dyDescent="0.2">
      <c r="K459" s="2"/>
      <c r="R459" s="2"/>
      <c r="S459" s="3"/>
    </row>
    <row r="460" spans="11:19" ht="12.75" x14ac:dyDescent="0.2">
      <c r="K460" s="2"/>
      <c r="R460" s="2"/>
      <c r="S460" s="3"/>
    </row>
    <row r="461" spans="11:19" ht="12.75" x14ac:dyDescent="0.2">
      <c r="K461" s="2"/>
      <c r="R461" s="2"/>
      <c r="S461" s="3"/>
    </row>
    <row r="462" spans="11:19" ht="12.75" x14ac:dyDescent="0.2">
      <c r="K462" s="2"/>
      <c r="R462" s="2"/>
      <c r="S462" s="3"/>
    </row>
    <row r="463" spans="11:19" ht="12.75" x14ac:dyDescent="0.2">
      <c r="K463" s="2"/>
      <c r="R463" s="2"/>
      <c r="S463" s="3"/>
    </row>
    <row r="464" spans="11:19" ht="12.75" x14ac:dyDescent="0.2">
      <c r="K464" s="2"/>
      <c r="R464" s="2"/>
      <c r="S464" s="3"/>
    </row>
    <row r="465" spans="11:19" ht="12.75" x14ac:dyDescent="0.2">
      <c r="K465" s="2"/>
      <c r="R465" s="2"/>
      <c r="S465" s="3"/>
    </row>
    <row r="466" spans="11:19" ht="12.75" x14ac:dyDescent="0.2">
      <c r="K466" s="2"/>
      <c r="R466" s="2"/>
      <c r="S466" s="3"/>
    </row>
    <row r="467" spans="11:19" ht="12.75" x14ac:dyDescent="0.2">
      <c r="K467" s="2"/>
      <c r="R467" s="2"/>
      <c r="S467" s="3"/>
    </row>
    <row r="468" spans="11:19" ht="12.75" x14ac:dyDescent="0.2">
      <c r="K468" s="2"/>
      <c r="R468" s="2"/>
      <c r="S468" s="3"/>
    </row>
    <row r="469" spans="11:19" ht="12.75" x14ac:dyDescent="0.2">
      <c r="K469" s="2"/>
      <c r="R469" s="2"/>
      <c r="S469" s="3"/>
    </row>
    <row r="470" spans="11:19" ht="12.75" x14ac:dyDescent="0.2">
      <c r="K470" s="2"/>
      <c r="R470" s="2"/>
      <c r="S470" s="3"/>
    </row>
    <row r="471" spans="11:19" ht="12.75" x14ac:dyDescent="0.2">
      <c r="K471" s="2"/>
      <c r="R471" s="2"/>
      <c r="S471" s="3"/>
    </row>
    <row r="472" spans="11:19" ht="12.75" x14ac:dyDescent="0.2">
      <c r="K472" s="2"/>
      <c r="R472" s="2"/>
      <c r="S472" s="3"/>
    </row>
    <row r="473" spans="11:19" ht="12.75" x14ac:dyDescent="0.2">
      <c r="K473" s="2"/>
      <c r="R473" s="2"/>
      <c r="S473" s="3"/>
    </row>
    <row r="474" spans="11:19" ht="12.75" x14ac:dyDescent="0.2">
      <c r="K474" s="2"/>
      <c r="R474" s="2"/>
      <c r="S474" s="3"/>
    </row>
    <row r="475" spans="11:19" ht="12.75" x14ac:dyDescent="0.2">
      <c r="K475" s="2"/>
      <c r="R475" s="2"/>
      <c r="S475" s="3"/>
    </row>
    <row r="476" spans="11:19" ht="12.75" x14ac:dyDescent="0.2">
      <c r="K476" s="2"/>
      <c r="R476" s="2"/>
      <c r="S476" s="3"/>
    </row>
    <row r="477" spans="11:19" ht="12.75" x14ac:dyDescent="0.2">
      <c r="K477" s="2"/>
      <c r="R477" s="2"/>
      <c r="S477" s="3"/>
    </row>
    <row r="478" spans="11:19" ht="12.75" x14ac:dyDescent="0.2">
      <c r="K478" s="2"/>
      <c r="R478" s="2"/>
      <c r="S478" s="3"/>
    </row>
    <row r="479" spans="11:19" ht="12.75" x14ac:dyDescent="0.2">
      <c r="K479" s="2"/>
      <c r="R479" s="2"/>
      <c r="S479" s="3"/>
    </row>
    <row r="480" spans="11:19" ht="12.75" x14ac:dyDescent="0.2">
      <c r="K480" s="2"/>
      <c r="R480" s="2"/>
      <c r="S480" s="3"/>
    </row>
    <row r="481" spans="11:19" ht="12.75" x14ac:dyDescent="0.2">
      <c r="K481" s="2"/>
      <c r="R481" s="2"/>
      <c r="S481" s="3"/>
    </row>
    <row r="482" spans="11:19" ht="12.75" x14ac:dyDescent="0.2">
      <c r="K482" s="2"/>
      <c r="R482" s="2"/>
      <c r="S482" s="3"/>
    </row>
    <row r="483" spans="11:19" ht="12.75" x14ac:dyDescent="0.2">
      <c r="K483" s="2"/>
      <c r="R483" s="2"/>
      <c r="S483" s="3"/>
    </row>
    <row r="484" spans="11:19" ht="12.75" x14ac:dyDescent="0.2">
      <c r="K484" s="2"/>
      <c r="R484" s="2"/>
      <c r="S484" s="3"/>
    </row>
    <row r="485" spans="11:19" ht="12.75" x14ac:dyDescent="0.2">
      <c r="K485" s="2"/>
      <c r="R485" s="2"/>
      <c r="S485" s="3"/>
    </row>
    <row r="486" spans="11:19" ht="12.75" x14ac:dyDescent="0.2">
      <c r="K486" s="2"/>
      <c r="R486" s="2"/>
      <c r="S486" s="3"/>
    </row>
    <row r="487" spans="11:19" ht="12.75" x14ac:dyDescent="0.2">
      <c r="K487" s="2"/>
      <c r="R487" s="2"/>
      <c r="S487" s="3"/>
    </row>
    <row r="488" spans="11:19" ht="12.75" x14ac:dyDescent="0.2">
      <c r="K488" s="2"/>
      <c r="R488" s="2"/>
      <c r="S488" s="3"/>
    </row>
    <row r="489" spans="11:19" ht="12.75" x14ac:dyDescent="0.2">
      <c r="K489" s="2"/>
      <c r="R489" s="2"/>
      <c r="S489" s="3"/>
    </row>
    <row r="490" spans="11:19" ht="12.75" x14ac:dyDescent="0.2">
      <c r="K490" s="2"/>
      <c r="R490" s="2"/>
      <c r="S490" s="3"/>
    </row>
    <row r="491" spans="11:19" ht="12.75" x14ac:dyDescent="0.2">
      <c r="K491" s="2"/>
      <c r="R491" s="2"/>
      <c r="S491" s="3"/>
    </row>
    <row r="492" spans="11:19" ht="12.75" x14ac:dyDescent="0.2">
      <c r="K492" s="2"/>
      <c r="R492" s="2"/>
      <c r="S492" s="3"/>
    </row>
    <row r="493" spans="11:19" ht="12.75" x14ac:dyDescent="0.2">
      <c r="K493" s="2"/>
      <c r="R493" s="2"/>
      <c r="S493" s="3"/>
    </row>
    <row r="494" spans="11:19" ht="12.75" x14ac:dyDescent="0.2">
      <c r="K494" s="2"/>
      <c r="R494" s="2"/>
      <c r="S494" s="3"/>
    </row>
    <row r="495" spans="11:19" ht="12.75" x14ac:dyDescent="0.2">
      <c r="K495" s="2"/>
      <c r="R495" s="2"/>
      <c r="S495" s="3"/>
    </row>
    <row r="496" spans="11:19" ht="12.75" x14ac:dyDescent="0.2">
      <c r="K496" s="2"/>
      <c r="R496" s="2"/>
      <c r="S496" s="3"/>
    </row>
    <row r="497" spans="11:19" ht="12.75" x14ac:dyDescent="0.2">
      <c r="K497" s="2"/>
      <c r="R497" s="2"/>
      <c r="S497" s="3"/>
    </row>
    <row r="498" spans="11:19" ht="12.75" x14ac:dyDescent="0.2">
      <c r="K498" s="2"/>
      <c r="R498" s="2"/>
      <c r="S498" s="3"/>
    </row>
    <row r="499" spans="11:19" ht="12.75" x14ac:dyDescent="0.2">
      <c r="K499" s="2"/>
      <c r="R499" s="2"/>
      <c r="S499" s="3"/>
    </row>
    <row r="500" spans="11:19" ht="12.75" x14ac:dyDescent="0.2">
      <c r="K500" s="2"/>
      <c r="R500" s="2"/>
      <c r="S500" s="3"/>
    </row>
    <row r="501" spans="11:19" ht="12.75" x14ac:dyDescent="0.2">
      <c r="K501" s="2"/>
      <c r="R501" s="2"/>
      <c r="S501" s="3"/>
    </row>
    <row r="502" spans="11:19" ht="12.75" x14ac:dyDescent="0.2">
      <c r="K502" s="2"/>
      <c r="R502" s="2"/>
      <c r="S502" s="3"/>
    </row>
    <row r="503" spans="11:19" ht="12.75" x14ac:dyDescent="0.2">
      <c r="K503" s="2"/>
      <c r="R503" s="2"/>
      <c r="S503" s="3"/>
    </row>
    <row r="504" spans="11:19" ht="12.75" x14ac:dyDescent="0.2">
      <c r="K504" s="2"/>
      <c r="R504" s="2"/>
      <c r="S504" s="3"/>
    </row>
    <row r="505" spans="11:19" ht="12.75" x14ac:dyDescent="0.2">
      <c r="K505" s="2"/>
      <c r="R505" s="2"/>
      <c r="S505" s="3"/>
    </row>
    <row r="506" spans="11:19" ht="12.75" x14ac:dyDescent="0.2">
      <c r="K506" s="2"/>
      <c r="R506" s="2"/>
      <c r="S506" s="3"/>
    </row>
    <row r="507" spans="11:19" ht="12.75" x14ac:dyDescent="0.2">
      <c r="K507" s="2"/>
      <c r="R507" s="2"/>
      <c r="S507" s="3"/>
    </row>
    <row r="508" spans="11:19" ht="12.75" x14ac:dyDescent="0.2">
      <c r="K508" s="2"/>
      <c r="R508" s="2"/>
      <c r="S508" s="3"/>
    </row>
    <row r="509" spans="11:19" ht="12.75" x14ac:dyDescent="0.2">
      <c r="K509" s="2"/>
      <c r="R509" s="2"/>
      <c r="S509" s="3"/>
    </row>
    <row r="510" spans="11:19" ht="12.75" x14ac:dyDescent="0.2">
      <c r="K510" s="2"/>
      <c r="R510" s="2"/>
      <c r="S510" s="3"/>
    </row>
    <row r="511" spans="11:19" ht="12.75" x14ac:dyDescent="0.2">
      <c r="K511" s="2"/>
      <c r="R511" s="2"/>
      <c r="S511" s="3"/>
    </row>
    <row r="512" spans="11:19" ht="12.75" x14ac:dyDescent="0.2">
      <c r="K512" s="2"/>
      <c r="R512" s="2"/>
      <c r="S512" s="3"/>
    </row>
    <row r="513" spans="11:19" ht="12.75" x14ac:dyDescent="0.2">
      <c r="K513" s="2"/>
      <c r="R513" s="2"/>
      <c r="S513" s="3"/>
    </row>
    <row r="514" spans="11:19" ht="12.75" x14ac:dyDescent="0.2">
      <c r="K514" s="2"/>
      <c r="R514" s="2"/>
      <c r="S514" s="3"/>
    </row>
    <row r="515" spans="11:19" ht="12.75" x14ac:dyDescent="0.2">
      <c r="K515" s="2"/>
      <c r="R515" s="2"/>
      <c r="S515" s="3"/>
    </row>
    <row r="516" spans="11:19" ht="12.75" x14ac:dyDescent="0.2">
      <c r="K516" s="2"/>
      <c r="R516" s="2"/>
      <c r="S516" s="3"/>
    </row>
    <row r="517" spans="11:19" ht="12.75" x14ac:dyDescent="0.2">
      <c r="K517" s="2"/>
      <c r="R517" s="2"/>
      <c r="S517" s="3"/>
    </row>
    <row r="518" spans="11:19" ht="12.75" x14ac:dyDescent="0.2">
      <c r="K518" s="2"/>
      <c r="R518" s="2"/>
      <c r="S518" s="3"/>
    </row>
    <row r="519" spans="11:19" ht="12.75" x14ac:dyDescent="0.2">
      <c r="K519" s="2"/>
      <c r="R519" s="2"/>
      <c r="S519" s="3"/>
    </row>
    <row r="520" spans="11:19" ht="12.75" x14ac:dyDescent="0.2">
      <c r="K520" s="2"/>
      <c r="R520" s="2"/>
      <c r="S520" s="3"/>
    </row>
    <row r="521" spans="11:19" ht="12.75" x14ac:dyDescent="0.2">
      <c r="K521" s="2"/>
      <c r="R521" s="2"/>
      <c r="S521" s="3"/>
    </row>
    <row r="522" spans="11:19" ht="12.75" x14ac:dyDescent="0.2">
      <c r="K522" s="2"/>
      <c r="R522" s="2"/>
      <c r="S522" s="3"/>
    </row>
    <row r="523" spans="11:19" ht="12.75" x14ac:dyDescent="0.2">
      <c r="K523" s="2"/>
      <c r="R523" s="2"/>
      <c r="S523" s="3"/>
    </row>
    <row r="524" spans="11:19" ht="12.75" x14ac:dyDescent="0.2">
      <c r="K524" s="2"/>
      <c r="R524" s="2"/>
      <c r="S524" s="3"/>
    </row>
    <row r="525" spans="11:19" ht="12.75" x14ac:dyDescent="0.2">
      <c r="K525" s="2"/>
      <c r="R525" s="2"/>
      <c r="S525" s="3"/>
    </row>
    <row r="526" spans="11:19" ht="12.75" x14ac:dyDescent="0.2">
      <c r="K526" s="2"/>
      <c r="R526" s="2"/>
      <c r="S526" s="3"/>
    </row>
    <row r="527" spans="11:19" ht="12.75" x14ac:dyDescent="0.2">
      <c r="K527" s="2"/>
      <c r="R527" s="2"/>
      <c r="S527" s="3"/>
    </row>
    <row r="528" spans="11:19" ht="12.75" x14ac:dyDescent="0.2">
      <c r="K528" s="2"/>
      <c r="R528" s="2"/>
      <c r="S528" s="3"/>
    </row>
    <row r="529" spans="11:19" ht="12.75" x14ac:dyDescent="0.2">
      <c r="K529" s="2"/>
      <c r="R529" s="2"/>
      <c r="S529" s="3"/>
    </row>
    <row r="530" spans="11:19" ht="12.75" x14ac:dyDescent="0.2">
      <c r="K530" s="2"/>
      <c r="R530" s="2"/>
      <c r="S530" s="3"/>
    </row>
    <row r="531" spans="11:19" ht="12.75" x14ac:dyDescent="0.2">
      <c r="K531" s="2"/>
      <c r="R531" s="2"/>
      <c r="S531" s="3"/>
    </row>
    <row r="532" spans="11:19" ht="12.75" x14ac:dyDescent="0.2">
      <c r="K532" s="2"/>
      <c r="R532" s="2"/>
      <c r="S532" s="3"/>
    </row>
    <row r="533" spans="11:19" ht="12.75" x14ac:dyDescent="0.2">
      <c r="K533" s="2"/>
      <c r="R533" s="2"/>
      <c r="S533" s="3"/>
    </row>
    <row r="534" spans="11:19" ht="12.75" x14ac:dyDescent="0.2">
      <c r="K534" s="2"/>
      <c r="R534" s="2"/>
      <c r="S534" s="3"/>
    </row>
    <row r="535" spans="11:19" ht="12.75" x14ac:dyDescent="0.2">
      <c r="K535" s="2"/>
      <c r="R535" s="2"/>
      <c r="S535" s="3"/>
    </row>
    <row r="536" spans="11:19" ht="12.75" x14ac:dyDescent="0.2">
      <c r="K536" s="2"/>
      <c r="R536" s="2"/>
      <c r="S536" s="3"/>
    </row>
    <row r="537" spans="11:19" ht="12.75" x14ac:dyDescent="0.2">
      <c r="K537" s="2"/>
      <c r="R537" s="2"/>
      <c r="S537" s="3"/>
    </row>
    <row r="538" spans="11:19" ht="12.75" x14ac:dyDescent="0.2">
      <c r="K538" s="2"/>
      <c r="R538" s="2"/>
      <c r="S538" s="3"/>
    </row>
    <row r="539" spans="11:19" ht="12.75" x14ac:dyDescent="0.2">
      <c r="K539" s="2"/>
      <c r="R539" s="2"/>
      <c r="S539" s="3"/>
    </row>
    <row r="540" spans="11:19" ht="12.75" x14ac:dyDescent="0.2">
      <c r="K540" s="2"/>
      <c r="R540" s="2"/>
      <c r="S540" s="3"/>
    </row>
    <row r="541" spans="11:19" ht="12.75" x14ac:dyDescent="0.2">
      <c r="K541" s="2"/>
      <c r="R541" s="2"/>
      <c r="S541" s="3"/>
    </row>
    <row r="542" spans="11:19" ht="12.75" x14ac:dyDescent="0.2">
      <c r="K542" s="2"/>
      <c r="R542" s="2"/>
      <c r="S542" s="3"/>
    </row>
    <row r="543" spans="11:19" ht="12.75" x14ac:dyDescent="0.2">
      <c r="K543" s="2"/>
      <c r="R543" s="2"/>
      <c r="S543" s="3"/>
    </row>
    <row r="544" spans="11:19" ht="12.75" x14ac:dyDescent="0.2">
      <c r="K544" s="2"/>
      <c r="R544" s="2"/>
      <c r="S544" s="3"/>
    </row>
    <row r="545" spans="11:19" ht="12.75" x14ac:dyDescent="0.2">
      <c r="K545" s="2"/>
      <c r="R545" s="2"/>
      <c r="S545" s="3"/>
    </row>
    <row r="546" spans="11:19" ht="12.75" x14ac:dyDescent="0.2">
      <c r="K546" s="2"/>
      <c r="R546" s="2"/>
      <c r="S546" s="3"/>
    </row>
    <row r="547" spans="11:19" ht="12.75" x14ac:dyDescent="0.2">
      <c r="K547" s="2"/>
      <c r="R547" s="2"/>
      <c r="S547" s="3"/>
    </row>
    <row r="548" spans="11:19" ht="12.75" x14ac:dyDescent="0.2">
      <c r="K548" s="2"/>
      <c r="R548" s="2"/>
      <c r="S548" s="3"/>
    </row>
    <row r="549" spans="11:19" ht="12.75" x14ac:dyDescent="0.2">
      <c r="K549" s="2"/>
      <c r="R549" s="2"/>
      <c r="S549" s="3"/>
    </row>
    <row r="550" spans="11:19" ht="12.75" x14ac:dyDescent="0.2">
      <c r="K550" s="2"/>
      <c r="R550" s="2"/>
      <c r="S550" s="3"/>
    </row>
    <row r="551" spans="11:19" ht="12.75" x14ac:dyDescent="0.2">
      <c r="K551" s="2"/>
      <c r="R551" s="2"/>
      <c r="S551" s="3"/>
    </row>
    <row r="552" spans="11:19" ht="12.75" x14ac:dyDescent="0.2">
      <c r="K552" s="2"/>
      <c r="R552" s="2"/>
      <c r="S552" s="3"/>
    </row>
    <row r="553" spans="11:19" ht="12.75" x14ac:dyDescent="0.2">
      <c r="K553" s="2"/>
      <c r="R553" s="2"/>
      <c r="S553" s="3"/>
    </row>
    <row r="554" spans="11:19" ht="12.75" x14ac:dyDescent="0.2">
      <c r="K554" s="2"/>
      <c r="R554" s="2"/>
      <c r="S554" s="3"/>
    </row>
    <row r="555" spans="11:19" ht="12.75" x14ac:dyDescent="0.2">
      <c r="K555" s="2"/>
      <c r="R555" s="2"/>
      <c r="S555" s="3"/>
    </row>
    <row r="556" spans="11:19" ht="12.75" x14ac:dyDescent="0.2">
      <c r="K556" s="2"/>
      <c r="R556" s="2"/>
      <c r="S556" s="3"/>
    </row>
    <row r="557" spans="11:19" ht="12.75" x14ac:dyDescent="0.2">
      <c r="K557" s="2"/>
      <c r="R557" s="2"/>
      <c r="S557" s="3"/>
    </row>
    <row r="558" spans="11:19" ht="12.75" x14ac:dyDescent="0.2">
      <c r="K558" s="2"/>
      <c r="R558" s="2"/>
      <c r="S558" s="3"/>
    </row>
    <row r="559" spans="11:19" ht="12.75" x14ac:dyDescent="0.2">
      <c r="K559" s="2"/>
      <c r="R559" s="2"/>
      <c r="S559" s="3"/>
    </row>
    <row r="560" spans="11:19" ht="12.75" x14ac:dyDescent="0.2">
      <c r="K560" s="2"/>
      <c r="R560" s="2"/>
      <c r="S560" s="3"/>
    </row>
    <row r="561" spans="11:19" ht="12.75" x14ac:dyDescent="0.2">
      <c r="K561" s="2"/>
      <c r="R561" s="2"/>
      <c r="S561" s="3"/>
    </row>
    <row r="562" spans="11:19" ht="12.75" x14ac:dyDescent="0.2">
      <c r="K562" s="2"/>
      <c r="R562" s="2"/>
      <c r="S562" s="3"/>
    </row>
    <row r="563" spans="11:19" ht="12.75" x14ac:dyDescent="0.2">
      <c r="K563" s="2"/>
      <c r="R563" s="2"/>
      <c r="S563" s="3"/>
    </row>
    <row r="564" spans="11:19" ht="12.75" x14ac:dyDescent="0.2">
      <c r="K564" s="2"/>
      <c r="R564" s="2"/>
      <c r="S564" s="3"/>
    </row>
    <row r="565" spans="11:19" ht="12.75" x14ac:dyDescent="0.2">
      <c r="K565" s="2"/>
      <c r="R565" s="2"/>
      <c r="S565" s="3"/>
    </row>
    <row r="566" spans="11:19" ht="12.75" x14ac:dyDescent="0.2">
      <c r="K566" s="2"/>
      <c r="R566" s="2"/>
      <c r="S566" s="3"/>
    </row>
    <row r="567" spans="11:19" ht="12.75" x14ac:dyDescent="0.2">
      <c r="K567" s="2"/>
      <c r="R567" s="2"/>
      <c r="S567" s="3"/>
    </row>
    <row r="568" spans="11:19" ht="12.75" x14ac:dyDescent="0.2">
      <c r="K568" s="2"/>
      <c r="R568" s="2"/>
      <c r="S568" s="3"/>
    </row>
    <row r="569" spans="11:19" ht="12.75" x14ac:dyDescent="0.2">
      <c r="K569" s="2"/>
      <c r="R569" s="2"/>
      <c r="S569" s="3"/>
    </row>
    <row r="570" spans="11:19" ht="12.75" x14ac:dyDescent="0.2">
      <c r="K570" s="2"/>
      <c r="R570" s="2"/>
      <c r="S570" s="3"/>
    </row>
    <row r="571" spans="11:19" ht="12.75" x14ac:dyDescent="0.2">
      <c r="K571" s="2"/>
      <c r="R571" s="2"/>
      <c r="S571" s="3"/>
    </row>
    <row r="572" spans="11:19" ht="12.75" x14ac:dyDescent="0.2">
      <c r="K572" s="2"/>
      <c r="R572" s="2"/>
      <c r="S572" s="3"/>
    </row>
    <row r="573" spans="11:19" ht="12.75" x14ac:dyDescent="0.2">
      <c r="K573" s="2"/>
      <c r="R573" s="2"/>
      <c r="S573" s="3"/>
    </row>
    <row r="574" spans="11:19" ht="12.75" x14ac:dyDescent="0.2">
      <c r="K574" s="2"/>
      <c r="R574" s="2"/>
      <c r="S574" s="3"/>
    </row>
    <row r="575" spans="11:19" ht="12.75" x14ac:dyDescent="0.2">
      <c r="K575" s="2"/>
      <c r="R575" s="2"/>
      <c r="S575" s="3"/>
    </row>
    <row r="576" spans="11:19" ht="12.75" x14ac:dyDescent="0.2">
      <c r="K576" s="2"/>
      <c r="R576" s="2"/>
      <c r="S576" s="3"/>
    </row>
    <row r="577" spans="11:19" ht="12.75" x14ac:dyDescent="0.2">
      <c r="K577" s="2"/>
      <c r="R577" s="2"/>
      <c r="S577" s="3"/>
    </row>
    <row r="578" spans="11:19" ht="12.75" x14ac:dyDescent="0.2">
      <c r="K578" s="2"/>
      <c r="R578" s="2"/>
      <c r="S578" s="3"/>
    </row>
    <row r="579" spans="11:19" ht="12.75" x14ac:dyDescent="0.2">
      <c r="K579" s="2"/>
      <c r="R579" s="2"/>
      <c r="S579" s="3"/>
    </row>
    <row r="580" spans="11:19" ht="12.75" x14ac:dyDescent="0.2">
      <c r="K580" s="2"/>
      <c r="R580" s="2"/>
      <c r="S580" s="3"/>
    </row>
    <row r="581" spans="11:19" ht="12.75" x14ac:dyDescent="0.2">
      <c r="K581" s="2"/>
      <c r="R581" s="2"/>
      <c r="S581" s="3"/>
    </row>
    <row r="582" spans="11:19" ht="12.75" x14ac:dyDescent="0.2">
      <c r="K582" s="2"/>
      <c r="R582" s="2"/>
      <c r="S582" s="3"/>
    </row>
    <row r="583" spans="11:19" ht="12.75" x14ac:dyDescent="0.2">
      <c r="K583" s="2"/>
      <c r="R583" s="2"/>
      <c r="S583" s="3"/>
    </row>
    <row r="584" spans="11:19" ht="12.75" x14ac:dyDescent="0.2">
      <c r="K584" s="2"/>
      <c r="R584" s="2"/>
      <c r="S584" s="3"/>
    </row>
    <row r="585" spans="11:19" ht="12.75" x14ac:dyDescent="0.2">
      <c r="K585" s="2"/>
      <c r="R585" s="2"/>
      <c r="S585" s="3"/>
    </row>
    <row r="586" spans="11:19" ht="12.75" x14ac:dyDescent="0.2">
      <c r="K586" s="2"/>
      <c r="R586" s="2"/>
      <c r="S586" s="3"/>
    </row>
    <row r="587" spans="11:19" ht="12.75" x14ac:dyDescent="0.2">
      <c r="K587" s="2"/>
      <c r="R587" s="2"/>
      <c r="S587" s="3"/>
    </row>
    <row r="588" spans="11:19" ht="12.75" x14ac:dyDescent="0.2">
      <c r="K588" s="2"/>
      <c r="R588" s="2"/>
      <c r="S588" s="3"/>
    </row>
    <row r="589" spans="11:19" ht="12.75" x14ac:dyDescent="0.2">
      <c r="K589" s="2"/>
      <c r="R589" s="2"/>
      <c r="S589" s="3"/>
    </row>
    <row r="590" spans="11:19" ht="12.75" x14ac:dyDescent="0.2">
      <c r="K590" s="2"/>
      <c r="R590" s="2"/>
      <c r="S590" s="3"/>
    </row>
    <row r="591" spans="11:19" ht="12.75" x14ac:dyDescent="0.2">
      <c r="K591" s="2"/>
      <c r="R591" s="2"/>
      <c r="S591" s="3"/>
    </row>
    <row r="592" spans="11:19" ht="12.75" x14ac:dyDescent="0.2">
      <c r="K592" s="2"/>
      <c r="R592" s="2"/>
      <c r="S592" s="3"/>
    </row>
    <row r="593" spans="11:19" ht="12.75" x14ac:dyDescent="0.2">
      <c r="K593" s="2"/>
      <c r="R593" s="2"/>
      <c r="S593" s="3"/>
    </row>
    <row r="594" spans="11:19" ht="12.75" x14ac:dyDescent="0.2">
      <c r="K594" s="2"/>
      <c r="R594" s="2"/>
      <c r="S594" s="3"/>
    </row>
    <row r="595" spans="11:19" ht="12.75" x14ac:dyDescent="0.2">
      <c r="K595" s="2"/>
      <c r="R595" s="2"/>
      <c r="S595" s="3"/>
    </row>
    <row r="596" spans="11:19" ht="12.75" x14ac:dyDescent="0.2">
      <c r="K596" s="2"/>
      <c r="R596" s="2"/>
      <c r="S596" s="3"/>
    </row>
    <row r="597" spans="11:19" ht="12.75" x14ac:dyDescent="0.2">
      <c r="K597" s="2"/>
      <c r="R597" s="2"/>
      <c r="S597" s="3"/>
    </row>
    <row r="598" spans="11:19" ht="12.75" x14ac:dyDescent="0.2">
      <c r="K598" s="2"/>
      <c r="R598" s="2"/>
      <c r="S598" s="3"/>
    </row>
    <row r="599" spans="11:19" ht="12.75" x14ac:dyDescent="0.2">
      <c r="K599" s="2"/>
      <c r="R599" s="2"/>
      <c r="S599" s="3"/>
    </row>
    <row r="600" spans="11:19" ht="12.75" x14ac:dyDescent="0.2">
      <c r="K600" s="2"/>
      <c r="R600" s="2"/>
      <c r="S600" s="3"/>
    </row>
    <row r="601" spans="11:19" ht="12.75" x14ac:dyDescent="0.2">
      <c r="K601" s="2"/>
      <c r="R601" s="2"/>
      <c r="S601" s="3"/>
    </row>
    <row r="602" spans="11:19" ht="12.75" x14ac:dyDescent="0.2">
      <c r="K602" s="2"/>
      <c r="R602" s="2"/>
      <c r="S602" s="3"/>
    </row>
    <row r="603" spans="11:19" ht="12.75" x14ac:dyDescent="0.2">
      <c r="K603" s="2"/>
      <c r="R603" s="2"/>
      <c r="S603" s="3"/>
    </row>
    <row r="604" spans="11:19" ht="12.75" x14ac:dyDescent="0.2">
      <c r="K604" s="2"/>
      <c r="R604" s="2"/>
      <c r="S604" s="3"/>
    </row>
    <row r="605" spans="11:19" ht="12.75" x14ac:dyDescent="0.2">
      <c r="K605" s="2"/>
      <c r="R605" s="2"/>
      <c r="S605" s="3"/>
    </row>
    <row r="606" spans="11:19" ht="12.75" x14ac:dyDescent="0.2">
      <c r="K606" s="2"/>
      <c r="R606" s="2"/>
      <c r="S606" s="3"/>
    </row>
    <row r="607" spans="11:19" ht="12.75" x14ac:dyDescent="0.2">
      <c r="K607" s="2"/>
      <c r="R607" s="2"/>
      <c r="S607" s="3"/>
    </row>
    <row r="608" spans="11:19" ht="12.75" x14ac:dyDescent="0.2">
      <c r="K608" s="2"/>
      <c r="R608" s="2"/>
      <c r="S608" s="3"/>
    </row>
    <row r="609" spans="11:19" ht="12.75" x14ac:dyDescent="0.2">
      <c r="K609" s="2"/>
      <c r="R609" s="2"/>
      <c r="S609" s="3"/>
    </row>
    <row r="610" spans="11:19" ht="12.75" x14ac:dyDescent="0.2">
      <c r="K610" s="2"/>
      <c r="R610" s="2"/>
      <c r="S610" s="3"/>
    </row>
    <row r="611" spans="11:19" ht="12.75" x14ac:dyDescent="0.2">
      <c r="K611" s="2"/>
      <c r="R611" s="2"/>
      <c r="S611" s="3"/>
    </row>
    <row r="612" spans="11:19" ht="12.75" x14ac:dyDescent="0.2">
      <c r="K612" s="2"/>
      <c r="R612" s="2"/>
      <c r="S612" s="3"/>
    </row>
    <row r="613" spans="11:19" ht="12.75" x14ac:dyDescent="0.2">
      <c r="K613" s="2"/>
      <c r="R613" s="2"/>
      <c r="S613" s="3"/>
    </row>
    <row r="614" spans="11:19" ht="12.75" x14ac:dyDescent="0.2">
      <c r="K614" s="2"/>
      <c r="R614" s="2"/>
      <c r="S614" s="3"/>
    </row>
    <row r="615" spans="11:19" ht="12.75" x14ac:dyDescent="0.2">
      <c r="K615" s="2"/>
      <c r="R615" s="2"/>
      <c r="S615" s="3"/>
    </row>
    <row r="616" spans="11:19" ht="12.75" x14ac:dyDescent="0.2">
      <c r="K616" s="2"/>
      <c r="R616" s="2"/>
      <c r="S616" s="3"/>
    </row>
    <row r="617" spans="11:19" ht="12.75" x14ac:dyDescent="0.2">
      <c r="K617" s="2"/>
      <c r="R617" s="2"/>
      <c r="S617" s="3"/>
    </row>
    <row r="618" spans="11:19" ht="12.75" x14ac:dyDescent="0.2">
      <c r="K618" s="2"/>
      <c r="R618" s="2"/>
      <c r="S618" s="3"/>
    </row>
    <row r="619" spans="11:19" ht="12.75" x14ac:dyDescent="0.2">
      <c r="K619" s="2"/>
      <c r="R619" s="2"/>
      <c r="S619" s="3"/>
    </row>
    <row r="620" spans="11:19" ht="12.75" x14ac:dyDescent="0.2">
      <c r="K620" s="2"/>
      <c r="R620" s="2"/>
      <c r="S620" s="3"/>
    </row>
    <row r="621" spans="11:19" ht="12.75" x14ac:dyDescent="0.2">
      <c r="K621" s="2"/>
      <c r="R621" s="2"/>
      <c r="S621" s="3"/>
    </row>
    <row r="622" spans="11:19" ht="12.75" x14ac:dyDescent="0.2">
      <c r="K622" s="2"/>
      <c r="R622" s="2"/>
      <c r="S622" s="3"/>
    </row>
    <row r="623" spans="11:19" ht="12.75" x14ac:dyDescent="0.2">
      <c r="K623" s="2"/>
      <c r="R623" s="2"/>
      <c r="S623" s="3"/>
    </row>
    <row r="624" spans="11:19" ht="12.75" x14ac:dyDescent="0.2">
      <c r="K624" s="2"/>
      <c r="R624" s="2"/>
      <c r="S624" s="3"/>
    </row>
    <row r="625" spans="11:19" ht="12.75" x14ac:dyDescent="0.2">
      <c r="K625" s="2"/>
      <c r="R625" s="2"/>
      <c r="S625" s="3"/>
    </row>
    <row r="626" spans="11:19" ht="12.75" x14ac:dyDescent="0.2">
      <c r="K626" s="2"/>
      <c r="R626" s="2"/>
      <c r="S626" s="3"/>
    </row>
    <row r="627" spans="11:19" ht="12.75" x14ac:dyDescent="0.2">
      <c r="K627" s="2"/>
      <c r="R627" s="2"/>
      <c r="S627" s="3"/>
    </row>
    <row r="628" spans="11:19" ht="12.75" x14ac:dyDescent="0.2">
      <c r="K628" s="2"/>
      <c r="R628" s="2"/>
      <c r="S628" s="3"/>
    </row>
    <row r="629" spans="11:19" ht="12.75" x14ac:dyDescent="0.2">
      <c r="K629" s="2"/>
      <c r="R629" s="2"/>
      <c r="S629" s="3"/>
    </row>
    <row r="630" spans="11:19" ht="12.75" x14ac:dyDescent="0.2">
      <c r="K630" s="2"/>
      <c r="R630" s="2"/>
      <c r="S630" s="3"/>
    </row>
    <row r="631" spans="11:19" ht="12.75" x14ac:dyDescent="0.2">
      <c r="K631" s="2"/>
      <c r="R631" s="2"/>
      <c r="S631" s="3"/>
    </row>
    <row r="632" spans="11:19" ht="12.75" x14ac:dyDescent="0.2">
      <c r="K632" s="2"/>
      <c r="R632" s="2"/>
      <c r="S632" s="3"/>
    </row>
    <row r="633" spans="11:19" ht="12.75" x14ac:dyDescent="0.2">
      <c r="K633" s="2"/>
      <c r="R633" s="2"/>
      <c r="S633" s="3"/>
    </row>
    <row r="634" spans="11:19" ht="12.75" x14ac:dyDescent="0.2">
      <c r="K634" s="2"/>
      <c r="R634" s="2"/>
      <c r="S634" s="3"/>
    </row>
    <row r="635" spans="11:19" ht="12.75" x14ac:dyDescent="0.2">
      <c r="K635" s="2"/>
      <c r="R635" s="2"/>
      <c r="S635" s="3"/>
    </row>
    <row r="636" spans="11:19" ht="12.75" x14ac:dyDescent="0.2">
      <c r="K636" s="2"/>
      <c r="R636" s="2"/>
      <c r="S636" s="3"/>
    </row>
    <row r="637" spans="11:19" ht="12.75" x14ac:dyDescent="0.2">
      <c r="K637" s="2"/>
      <c r="R637" s="2"/>
      <c r="S637" s="3"/>
    </row>
    <row r="638" spans="11:19" ht="12.75" x14ac:dyDescent="0.2">
      <c r="K638" s="2"/>
      <c r="R638" s="2"/>
      <c r="S638" s="3"/>
    </row>
    <row r="639" spans="11:19" ht="12.75" x14ac:dyDescent="0.2">
      <c r="K639" s="2"/>
      <c r="R639" s="2"/>
      <c r="S639" s="3"/>
    </row>
    <row r="640" spans="11:19" ht="12.75" x14ac:dyDescent="0.2">
      <c r="K640" s="2"/>
      <c r="R640" s="2"/>
      <c r="S640" s="3"/>
    </row>
    <row r="641" spans="11:19" ht="12.75" x14ac:dyDescent="0.2">
      <c r="K641" s="2"/>
      <c r="R641" s="2"/>
      <c r="S641" s="3"/>
    </row>
    <row r="642" spans="11:19" ht="12.75" x14ac:dyDescent="0.2">
      <c r="K642" s="2"/>
      <c r="R642" s="2"/>
      <c r="S642" s="3"/>
    </row>
    <row r="643" spans="11:19" ht="12.75" x14ac:dyDescent="0.2">
      <c r="K643" s="2"/>
      <c r="R643" s="2"/>
      <c r="S643" s="3"/>
    </row>
    <row r="644" spans="11:19" ht="12.75" x14ac:dyDescent="0.2">
      <c r="K644" s="2"/>
      <c r="R644" s="2"/>
      <c r="S644" s="3"/>
    </row>
    <row r="645" spans="11:19" ht="12.75" x14ac:dyDescent="0.2">
      <c r="K645" s="2"/>
      <c r="R645" s="2"/>
      <c r="S645" s="3"/>
    </row>
    <row r="646" spans="11:19" ht="12.75" x14ac:dyDescent="0.2">
      <c r="K646" s="2"/>
      <c r="R646" s="2"/>
      <c r="S646" s="3"/>
    </row>
    <row r="647" spans="11:19" ht="12.75" x14ac:dyDescent="0.2">
      <c r="K647" s="2"/>
      <c r="R647" s="2"/>
      <c r="S647" s="3"/>
    </row>
    <row r="648" spans="11:19" ht="12.75" x14ac:dyDescent="0.2">
      <c r="K648" s="2"/>
      <c r="R648" s="2"/>
      <c r="S648" s="3"/>
    </row>
    <row r="649" spans="11:19" ht="12.75" x14ac:dyDescent="0.2">
      <c r="K649" s="2"/>
      <c r="R649" s="2"/>
      <c r="S649" s="3"/>
    </row>
    <row r="650" spans="11:19" ht="12.75" x14ac:dyDescent="0.2">
      <c r="K650" s="2"/>
      <c r="R650" s="2"/>
      <c r="S650" s="3"/>
    </row>
    <row r="651" spans="11:19" ht="12.75" x14ac:dyDescent="0.2">
      <c r="K651" s="2"/>
      <c r="R651" s="2"/>
      <c r="S651" s="3"/>
    </row>
    <row r="652" spans="11:19" ht="12.75" x14ac:dyDescent="0.2">
      <c r="K652" s="2"/>
      <c r="R652" s="2"/>
      <c r="S652" s="3"/>
    </row>
    <row r="653" spans="11:19" ht="12.75" x14ac:dyDescent="0.2">
      <c r="K653" s="2"/>
      <c r="R653" s="2"/>
      <c r="S653" s="3"/>
    </row>
    <row r="654" spans="11:19" ht="12.75" x14ac:dyDescent="0.2">
      <c r="K654" s="2"/>
      <c r="R654" s="2"/>
      <c r="S654" s="3"/>
    </row>
    <row r="655" spans="11:19" ht="12.75" x14ac:dyDescent="0.2">
      <c r="K655" s="2"/>
      <c r="R655" s="2"/>
      <c r="S655" s="3"/>
    </row>
    <row r="656" spans="11:19" ht="12.75" x14ac:dyDescent="0.2">
      <c r="K656" s="2"/>
      <c r="R656" s="2"/>
      <c r="S656" s="3"/>
    </row>
    <row r="657" spans="11:19" ht="12.75" x14ac:dyDescent="0.2">
      <c r="K657" s="2"/>
      <c r="R657" s="2"/>
      <c r="S657" s="3"/>
    </row>
    <row r="658" spans="11:19" ht="12.75" x14ac:dyDescent="0.2">
      <c r="K658" s="2"/>
      <c r="R658" s="2"/>
      <c r="S658" s="3"/>
    </row>
    <row r="659" spans="11:19" ht="12.75" x14ac:dyDescent="0.2">
      <c r="K659" s="2"/>
      <c r="R659" s="2"/>
      <c r="S659" s="3"/>
    </row>
    <row r="660" spans="11:19" ht="12.75" x14ac:dyDescent="0.2">
      <c r="K660" s="2"/>
      <c r="R660" s="2"/>
      <c r="S660" s="3"/>
    </row>
    <row r="661" spans="11:19" ht="12.75" x14ac:dyDescent="0.2">
      <c r="K661" s="2"/>
      <c r="R661" s="2"/>
      <c r="S661" s="3"/>
    </row>
    <row r="662" spans="11:19" ht="12.75" x14ac:dyDescent="0.2">
      <c r="K662" s="2"/>
      <c r="R662" s="2"/>
      <c r="S662" s="3"/>
    </row>
    <row r="663" spans="11:19" ht="12.75" x14ac:dyDescent="0.2">
      <c r="K663" s="2"/>
      <c r="R663" s="2"/>
      <c r="S663" s="3"/>
    </row>
    <row r="664" spans="11:19" ht="12.75" x14ac:dyDescent="0.2">
      <c r="K664" s="2"/>
      <c r="R664" s="2"/>
      <c r="S664" s="3"/>
    </row>
    <row r="665" spans="11:19" ht="12.75" x14ac:dyDescent="0.2">
      <c r="K665" s="2"/>
      <c r="R665" s="2"/>
      <c r="S665" s="3"/>
    </row>
    <row r="666" spans="11:19" ht="12.75" x14ac:dyDescent="0.2">
      <c r="K666" s="2"/>
      <c r="R666" s="2"/>
      <c r="S666" s="3"/>
    </row>
    <row r="667" spans="11:19" ht="12.75" x14ac:dyDescent="0.2">
      <c r="K667" s="2"/>
      <c r="R667" s="2"/>
      <c r="S667" s="3"/>
    </row>
    <row r="668" spans="11:19" ht="12.75" x14ac:dyDescent="0.2">
      <c r="K668" s="2"/>
      <c r="R668" s="2"/>
      <c r="S668" s="3"/>
    </row>
    <row r="669" spans="11:19" ht="12.75" x14ac:dyDescent="0.2">
      <c r="K669" s="2"/>
      <c r="R669" s="2"/>
      <c r="S669" s="3"/>
    </row>
    <row r="670" spans="11:19" ht="12.75" x14ac:dyDescent="0.2">
      <c r="K670" s="2"/>
      <c r="R670" s="2"/>
      <c r="S670" s="3"/>
    </row>
    <row r="671" spans="11:19" ht="12.75" x14ac:dyDescent="0.2">
      <c r="K671" s="2"/>
      <c r="R671" s="2"/>
      <c r="S671" s="3"/>
    </row>
    <row r="672" spans="11:19" ht="12.75" x14ac:dyDescent="0.2">
      <c r="K672" s="2"/>
      <c r="R672" s="2"/>
      <c r="S672" s="3"/>
    </row>
    <row r="673" spans="11:19" ht="12.75" x14ac:dyDescent="0.2">
      <c r="K673" s="2"/>
      <c r="R673" s="2"/>
      <c r="S673" s="3"/>
    </row>
    <row r="674" spans="11:19" ht="12.75" x14ac:dyDescent="0.2">
      <c r="K674" s="2"/>
      <c r="R674" s="2"/>
      <c r="S674" s="3"/>
    </row>
    <row r="675" spans="11:19" ht="12.75" x14ac:dyDescent="0.2">
      <c r="K675" s="2"/>
      <c r="R675" s="2"/>
      <c r="S675" s="3"/>
    </row>
    <row r="676" spans="11:19" ht="12.75" x14ac:dyDescent="0.2">
      <c r="K676" s="2"/>
      <c r="R676" s="2"/>
      <c r="S676" s="3"/>
    </row>
    <row r="677" spans="11:19" ht="12.75" x14ac:dyDescent="0.2">
      <c r="K677" s="2"/>
      <c r="R677" s="2"/>
      <c r="S677" s="3"/>
    </row>
    <row r="678" spans="11:19" ht="12.75" x14ac:dyDescent="0.2">
      <c r="K678" s="2"/>
      <c r="R678" s="2"/>
      <c r="S678" s="3"/>
    </row>
    <row r="679" spans="11:19" ht="12.75" x14ac:dyDescent="0.2">
      <c r="K679" s="2"/>
      <c r="R679" s="2"/>
      <c r="S679" s="3"/>
    </row>
    <row r="680" spans="11:19" ht="12.75" x14ac:dyDescent="0.2">
      <c r="K680" s="2"/>
      <c r="R680" s="2"/>
      <c r="S680" s="3"/>
    </row>
    <row r="681" spans="11:19" ht="12.75" x14ac:dyDescent="0.2">
      <c r="K681" s="2"/>
      <c r="R681" s="2"/>
      <c r="S681" s="3"/>
    </row>
    <row r="682" spans="11:19" ht="12.75" x14ac:dyDescent="0.2">
      <c r="K682" s="2"/>
      <c r="R682" s="2"/>
      <c r="S682" s="3"/>
    </row>
    <row r="683" spans="11:19" ht="12.75" x14ac:dyDescent="0.2">
      <c r="K683" s="2"/>
      <c r="R683" s="2"/>
      <c r="S683" s="3"/>
    </row>
    <row r="684" spans="11:19" ht="12.75" x14ac:dyDescent="0.2">
      <c r="K684" s="2"/>
      <c r="R684" s="2"/>
      <c r="S684" s="3"/>
    </row>
    <row r="685" spans="11:19" ht="12.75" x14ac:dyDescent="0.2">
      <c r="K685" s="2"/>
      <c r="R685" s="2"/>
      <c r="S685" s="3"/>
    </row>
    <row r="686" spans="11:19" ht="12.75" x14ac:dyDescent="0.2">
      <c r="K686" s="2"/>
      <c r="R686" s="2"/>
      <c r="S686" s="3"/>
    </row>
    <row r="687" spans="11:19" ht="12.75" x14ac:dyDescent="0.2">
      <c r="K687" s="2"/>
      <c r="R687" s="2"/>
      <c r="S687" s="3"/>
    </row>
    <row r="688" spans="11:19" ht="12.75" x14ac:dyDescent="0.2">
      <c r="K688" s="2"/>
      <c r="R688" s="2"/>
      <c r="S688" s="3"/>
    </row>
    <row r="689" spans="11:19" ht="12.75" x14ac:dyDescent="0.2">
      <c r="K689" s="2"/>
      <c r="R689" s="2"/>
      <c r="S689" s="3"/>
    </row>
    <row r="690" spans="11:19" ht="12.75" x14ac:dyDescent="0.2">
      <c r="K690" s="2"/>
      <c r="R690" s="2"/>
      <c r="S690" s="3"/>
    </row>
    <row r="691" spans="11:19" ht="12.75" x14ac:dyDescent="0.2">
      <c r="K691" s="2"/>
      <c r="R691" s="2"/>
      <c r="S691" s="3"/>
    </row>
    <row r="692" spans="11:19" ht="12.75" x14ac:dyDescent="0.2">
      <c r="K692" s="2"/>
      <c r="R692" s="2"/>
      <c r="S692" s="3"/>
    </row>
    <row r="693" spans="11:19" ht="12.75" x14ac:dyDescent="0.2">
      <c r="K693" s="2"/>
      <c r="R693" s="2"/>
      <c r="S693" s="3"/>
    </row>
    <row r="694" spans="11:19" ht="12.75" x14ac:dyDescent="0.2">
      <c r="K694" s="2"/>
      <c r="R694" s="2"/>
      <c r="S694" s="3"/>
    </row>
    <row r="695" spans="11:19" ht="12.75" x14ac:dyDescent="0.2">
      <c r="K695" s="2"/>
      <c r="R695" s="2"/>
      <c r="S695" s="3"/>
    </row>
    <row r="696" spans="11:19" ht="12.75" x14ac:dyDescent="0.2">
      <c r="K696" s="2"/>
      <c r="R696" s="2"/>
      <c r="S696" s="3"/>
    </row>
    <row r="697" spans="11:19" ht="12.75" x14ac:dyDescent="0.2">
      <c r="K697" s="2"/>
      <c r="R697" s="2"/>
      <c r="S697" s="3"/>
    </row>
    <row r="698" spans="11:19" ht="12.75" x14ac:dyDescent="0.2">
      <c r="K698" s="2"/>
      <c r="R698" s="2"/>
      <c r="S698" s="3"/>
    </row>
    <row r="699" spans="11:19" ht="12.75" x14ac:dyDescent="0.2">
      <c r="K699" s="2"/>
      <c r="R699" s="2"/>
      <c r="S699" s="3"/>
    </row>
    <row r="700" spans="11:19" ht="12.75" x14ac:dyDescent="0.2">
      <c r="K700" s="2"/>
      <c r="R700" s="2"/>
      <c r="S700" s="3"/>
    </row>
    <row r="701" spans="11:19" ht="12.75" x14ac:dyDescent="0.2">
      <c r="K701" s="2"/>
      <c r="R701" s="2"/>
      <c r="S701" s="3"/>
    </row>
    <row r="702" spans="11:19" ht="12.75" x14ac:dyDescent="0.2">
      <c r="K702" s="2"/>
      <c r="R702" s="2"/>
      <c r="S702" s="3"/>
    </row>
    <row r="703" spans="11:19" ht="12.75" x14ac:dyDescent="0.2">
      <c r="K703" s="2"/>
      <c r="R703" s="2"/>
      <c r="S703" s="3"/>
    </row>
    <row r="704" spans="11:19" ht="12.75" x14ac:dyDescent="0.2">
      <c r="K704" s="2"/>
      <c r="R704" s="2"/>
      <c r="S704" s="3"/>
    </row>
    <row r="705" spans="11:19" ht="12.75" x14ac:dyDescent="0.2">
      <c r="K705" s="2"/>
      <c r="R705" s="2"/>
      <c r="S705" s="3"/>
    </row>
    <row r="706" spans="11:19" ht="12.75" x14ac:dyDescent="0.2">
      <c r="K706" s="2"/>
      <c r="R706" s="2"/>
      <c r="S706" s="3"/>
    </row>
    <row r="707" spans="11:19" ht="12.75" x14ac:dyDescent="0.2">
      <c r="K707" s="2"/>
      <c r="R707" s="2"/>
      <c r="S707" s="3"/>
    </row>
    <row r="708" spans="11:19" ht="12.75" x14ac:dyDescent="0.2">
      <c r="K708" s="2"/>
      <c r="R708" s="2"/>
      <c r="S708" s="3"/>
    </row>
    <row r="709" spans="11:19" ht="12.75" x14ac:dyDescent="0.2">
      <c r="K709" s="2"/>
      <c r="R709" s="2"/>
      <c r="S709" s="3"/>
    </row>
    <row r="710" spans="11:19" ht="12.75" x14ac:dyDescent="0.2">
      <c r="K710" s="2"/>
      <c r="R710" s="2"/>
      <c r="S710" s="3"/>
    </row>
    <row r="711" spans="11:19" ht="12.75" x14ac:dyDescent="0.2">
      <c r="K711" s="2"/>
      <c r="R711" s="2"/>
      <c r="S711" s="3"/>
    </row>
    <row r="712" spans="11:19" ht="12.75" x14ac:dyDescent="0.2">
      <c r="K712" s="2"/>
      <c r="R712" s="2"/>
      <c r="S712" s="3"/>
    </row>
    <row r="713" spans="11:19" ht="12.75" x14ac:dyDescent="0.2">
      <c r="K713" s="2"/>
      <c r="R713" s="2"/>
      <c r="S713" s="3"/>
    </row>
    <row r="714" spans="11:19" ht="12.75" x14ac:dyDescent="0.2">
      <c r="K714" s="2"/>
      <c r="R714" s="2"/>
      <c r="S714" s="3"/>
    </row>
    <row r="715" spans="11:19" ht="12.75" x14ac:dyDescent="0.2">
      <c r="K715" s="2"/>
      <c r="R715" s="2"/>
      <c r="S715" s="3"/>
    </row>
    <row r="716" spans="11:19" ht="12.75" x14ac:dyDescent="0.2">
      <c r="K716" s="2"/>
      <c r="R716" s="2"/>
      <c r="S716" s="3"/>
    </row>
    <row r="717" spans="11:19" ht="12.75" x14ac:dyDescent="0.2">
      <c r="K717" s="2"/>
      <c r="R717" s="2"/>
      <c r="S717" s="3"/>
    </row>
    <row r="718" spans="11:19" ht="12.75" x14ac:dyDescent="0.2">
      <c r="K718" s="2"/>
      <c r="R718" s="2"/>
      <c r="S718" s="3"/>
    </row>
    <row r="719" spans="11:19" ht="12.75" x14ac:dyDescent="0.2">
      <c r="K719" s="2"/>
      <c r="R719" s="2"/>
      <c r="S719" s="3"/>
    </row>
    <row r="720" spans="11:19" ht="12.75" x14ac:dyDescent="0.2">
      <c r="K720" s="2"/>
      <c r="R720" s="2"/>
      <c r="S720" s="3"/>
    </row>
    <row r="721" spans="11:19" ht="12.75" x14ac:dyDescent="0.2">
      <c r="K721" s="2"/>
      <c r="R721" s="2"/>
      <c r="S721" s="3"/>
    </row>
    <row r="722" spans="11:19" ht="12.75" x14ac:dyDescent="0.2">
      <c r="K722" s="2"/>
      <c r="R722" s="2"/>
      <c r="S722" s="3"/>
    </row>
    <row r="723" spans="11:19" ht="12.75" x14ac:dyDescent="0.2">
      <c r="K723" s="2"/>
      <c r="R723" s="2"/>
      <c r="S723" s="3"/>
    </row>
    <row r="724" spans="11:19" ht="12.75" x14ac:dyDescent="0.2">
      <c r="K724" s="2"/>
      <c r="R724" s="2"/>
      <c r="S724" s="3"/>
    </row>
    <row r="725" spans="11:19" ht="12.75" x14ac:dyDescent="0.2">
      <c r="K725" s="2"/>
      <c r="R725" s="2"/>
      <c r="S725" s="3"/>
    </row>
    <row r="726" spans="11:19" ht="12.75" x14ac:dyDescent="0.2">
      <c r="K726" s="2"/>
      <c r="R726" s="2"/>
      <c r="S726" s="3"/>
    </row>
    <row r="727" spans="11:19" ht="12.75" x14ac:dyDescent="0.2">
      <c r="K727" s="2"/>
      <c r="R727" s="2"/>
      <c r="S727" s="3"/>
    </row>
    <row r="728" spans="11:19" ht="12.75" x14ac:dyDescent="0.2">
      <c r="K728" s="2"/>
      <c r="R728" s="2"/>
      <c r="S728" s="3"/>
    </row>
    <row r="729" spans="11:19" ht="12.75" x14ac:dyDescent="0.2">
      <c r="K729" s="2"/>
      <c r="R729" s="2"/>
      <c r="S729" s="3"/>
    </row>
    <row r="730" spans="11:19" ht="12.75" x14ac:dyDescent="0.2">
      <c r="K730" s="2"/>
      <c r="R730" s="2"/>
      <c r="S730" s="3"/>
    </row>
    <row r="731" spans="11:19" ht="12.75" x14ac:dyDescent="0.2">
      <c r="K731" s="2"/>
      <c r="R731" s="2"/>
      <c r="S731" s="3"/>
    </row>
    <row r="732" spans="11:19" ht="12.75" x14ac:dyDescent="0.2">
      <c r="K732" s="2"/>
      <c r="R732" s="2"/>
      <c r="S732" s="3"/>
    </row>
    <row r="733" spans="11:19" ht="12.75" x14ac:dyDescent="0.2">
      <c r="K733" s="2"/>
      <c r="R733" s="2"/>
      <c r="S733" s="3"/>
    </row>
    <row r="734" spans="11:19" ht="12.75" x14ac:dyDescent="0.2">
      <c r="K734" s="2"/>
      <c r="R734" s="2"/>
      <c r="S734" s="3"/>
    </row>
    <row r="735" spans="11:19" ht="12.75" x14ac:dyDescent="0.2">
      <c r="K735" s="2"/>
      <c r="R735" s="2"/>
      <c r="S735" s="3"/>
    </row>
    <row r="736" spans="11:19" ht="12.75" x14ac:dyDescent="0.2">
      <c r="K736" s="2"/>
      <c r="R736" s="2"/>
      <c r="S736" s="3"/>
    </row>
    <row r="737" spans="11:19" ht="12.75" x14ac:dyDescent="0.2">
      <c r="K737" s="2"/>
      <c r="R737" s="2"/>
      <c r="S737" s="3"/>
    </row>
    <row r="738" spans="11:19" ht="12.75" x14ac:dyDescent="0.2">
      <c r="K738" s="2"/>
      <c r="R738" s="2"/>
      <c r="S738" s="3"/>
    </row>
    <row r="739" spans="11:19" ht="12.75" x14ac:dyDescent="0.2">
      <c r="K739" s="2"/>
      <c r="R739" s="2"/>
      <c r="S739" s="3"/>
    </row>
    <row r="740" spans="11:19" ht="12.75" x14ac:dyDescent="0.2">
      <c r="K740" s="2"/>
      <c r="R740" s="2"/>
      <c r="S740" s="3"/>
    </row>
    <row r="741" spans="11:19" ht="12.75" x14ac:dyDescent="0.2">
      <c r="K741" s="2"/>
      <c r="R741" s="2"/>
      <c r="S741" s="3"/>
    </row>
    <row r="742" spans="11:19" ht="12.75" x14ac:dyDescent="0.2">
      <c r="K742" s="2"/>
      <c r="R742" s="2"/>
      <c r="S742" s="3"/>
    </row>
    <row r="743" spans="11:19" ht="12.75" x14ac:dyDescent="0.2">
      <c r="K743" s="2"/>
      <c r="R743" s="2"/>
      <c r="S743" s="3"/>
    </row>
    <row r="744" spans="11:19" ht="12.75" x14ac:dyDescent="0.2">
      <c r="K744" s="2"/>
      <c r="R744" s="2"/>
      <c r="S744" s="3"/>
    </row>
    <row r="745" spans="11:19" ht="12.75" x14ac:dyDescent="0.2">
      <c r="K745" s="2"/>
      <c r="R745" s="2"/>
      <c r="S745" s="3"/>
    </row>
    <row r="746" spans="11:19" ht="12.75" x14ac:dyDescent="0.2">
      <c r="K746" s="2"/>
      <c r="R746" s="2"/>
      <c r="S746" s="3"/>
    </row>
    <row r="747" spans="11:19" ht="12.75" x14ac:dyDescent="0.2">
      <c r="K747" s="2"/>
      <c r="R747" s="2"/>
      <c r="S747" s="3"/>
    </row>
    <row r="748" spans="11:19" ht="12.75" x14ac:dyDescent="0.2">
      <c r="K748" s="2"/>
      <c r="R748" s="2"/>
      <c r="S748" s="3"/>
    </row>
    <row r="749" spans="11:19" ht="12.75" x14ac:dyDescent="0.2">
      <c r="K749" s="2"/>
      <c r="R749" s="2"/>
      <c r="S749" s="3"/>
    </row>
    <row r="750" spans="11:19" ht="12.75" x14ac:dyDescent="0.2">
      <c r="K750" s="2"/>
      <c r="R750" s="2"/>
      <c r="S750" s="3"/>
    </row>
    <row r="751" spans="11:19" ht="12.75" x14ac:dyDescent="0.2">
      <c r="K751" s="2"/>
      <c r="R751" s="2"/>
      <c r="S751" s="3"/>
    </row>
    <row r="752" spans="11:19" ht="12.75" x14ac:dyDescent="0.2">
      <c r="K752" s="2"/>
      <c r="R752" s="2"/>
      <c r="S752" s="3"/>
    </row>
    <row r="753" spans="11:19" ht="12.75" x14ac:dyDescent="0.2">
      <c r="K753" s="2"/>
      <c r="R753" s="2"/>
      <c r="S753" s="3"/>
    </row>
    <row r="754" spans="11:19" ht="12.75" x14ac:dyDescent="0.2">
      <c r="K754" s="2"/>
      <c r="R754" s="2"/>
      <c r="S754" s="3"/>
    </row>
    <row r="755" spans="11:19" ht="12.75" x14ac:dyDescent="0.2">
      <c r="K755" s="2"/>
      <c r="R755" s="2"/>
      <c r="S755" s="3"/>
    </row>
    <row r="756" spans="11:19" ht="12.75" x14ac:dyDescent="0.2">
      <c r="K756" s="2"/>
      <c r="R756" s="2"/>
      <c r="S756" s="3"/>
    </row>
    <row r="757" spans="11:19" ht="12.75" x14ac:dyDescent="0.2">
      <c r="K757" s="2"/>
      <c r="R757" s="2"/>
      <c r="S757" s="3"/>
    </row>
    <row r="758" spans="11:19" ht="12.75" x14ac:dyDescent="0.2">
      <c r="K758" s="2"/>
      <c r="R758" s="2"/>
      <c r="S758" s="3"/>
    </row>
    <row r="759" spans="11:19" ht="12.75" x14ac:dyDescent="0.2">
      <c r="K759" s="2"/>
      <c r="R759" s="2"/>
      <c r="S759" s="3"/>
    </row>
    <row r="760" spans="11:19" ht="12.75" x14ac:dyDescent="0.2">
      <c r="K760" s="2"/>
      <c r="R760" s="2"/>
      <c r="S760" s="3"/>
    </row>
    <row r="761" spans="11:19" ht="12.75" x14ac:dyDescent="0.2">
      <c r="K761" s="2"/>
      <c r="R761" s="2"/>
      <c r="S761" s="3"/>
    </row>
    <row r="762" spans="11:19" ht="12.75" x14ac:dyDescent="0.2">
      <c r="K762" s="2"/>
      <c r="R762" s="2"/>
      <c r="S762" s="3"/>
    </row>
    <row r="763" spans="11:19" ht="12.75" x14ac:dyDescent="0.2">
      <c r="K763" s="2"/>
      <c r="R763" s="2"/>
      <c r="S763" s="3"/>
    </row>
    <row r="764" spans="11:19" ht="12.75" x14ac:dyDescent="0.2">
      <c r="K764" s="2"/>
      <c r="R764" s="2"/>
      <c r="S764" s="3"/>
    </row>
    <row r="765" spans="11:19" ht="12.75" x14ac:dyDescent="0.2">
      <c r="K765" s="2"/>
      <c r="R765" s="2"/>
      <c r="S765" s="3"/>
    </row>
    <row r="766" spans="11:19" ht="12.75" x14ac:dyDescent="0.2">
      <c r="K766" s="2"/>
      <c r="R766" s="2"/>
      <c r="S766" s="3"/>
    </row>
    <row r="767" spans="11:19" ht="12.75" x14ac:dyDescent="0.2">
      <c r="K767" s="2"/>
      <c r="R767" s="2"/>
      <c r="S767" s="3"/>
    </row>
    <row r="768" spans="11:19" ht="12.75" x14ac:dyDescent="0.2">
      <c r="K768" s="2"/>
      <c r="R768" s="2"/>
      <c r="S768" s="3"/>
    </row>
    <row r="769" spans="11:19" ht="12.75" x14ac:dyDescent="0.2">
      <c r="K769" s="2"/>
      <c r="R769" s="2"/>
      <c r="S769" s="3"/>
    </row>
    <row r="770" spans="11:19" ht="12.75" x14ac:dyDescent="0.2">
      <c r="K770" s="2"/>
      <c r="R770" s="2"/>
      <c r="S770" s="3"/>
    </row>
    <row r="771" spans="11:19" ht="12.75" x14ac:dyDescent="0.2">
      <c r="K771" s="2"/>
      <c r="R771" s="2"/>
      <c r="S771" s="3"/>
    </row>
    <row r="772" spans="11:19" ht="12.75" x14ac:dyDescent="0.2">
      <c r="K772" s="2"/>
      <c r="R772" s="2"/>
      <c r="S772" s="3"/>
    </row>
    <row r="773" spans="11:19" ht="12.75" x14ac:dyDescent="0.2">
      <c r="K773" s="2"/>
      <c r="R773" s="2"/>
      <c r="S773" s="3"/>
    </row>
    <row r="774" spans="11:19" ht="12.75" x14ac:dyDescent="0.2">
      <c r="K774" s="2"/>
      <c r="R774" s="2"/>
      <c r="S774" s="3"/>
    </row>
    <row r="775" spans="11:19" ht="12.75" x14ac:dyDescent="0.2">
      <c r="K775" s="2"/>
      <c r="R775" s="2"/>
      <c r="S775" s="3"/>
    </row>
    <row r="776" spans="11:19" ht="12.75" x14ac:dyDescent="0.2">
      <c r="K776" s="2"/>
      <c r="R776" s="2"/>
      <c r="S776" s="3"/>
    </row>
    <row r="777" spans="11:19" ht="12.75" x14ac:dyDescent="0.2">
      <c r="K777" s="2"/>
      <c r="R777" s="2"/>
      <c r="S777" s="3"/>
    </row>
    <row r="778" spans="11:19" ht="12.75" x14ac:dyDescent="0.2">
      <c r="K778" s="2"/>
      <c r="R778" s="2"/>
      <c r="S778" s="3"/>
    </row>
    <row r="779" spans="11:19" ht="12.75" x14ac:dyDescent="0.2">
      <c r="K779" s="2"/>
      <c r="R779" s="2"/>
      <c r="S779" s="3"/>
    </row>
    <row r="780" spans="11:19" ht="12.75" x14ac:dyDescent="0.2">
      <c r="K780" s="2"/>
      <c r="R780" s="2"/>
      <c r="S780" s="3"/>
    </row>
    <row r="781" spans="11:19" ht="12.75" x14ac:dyDescent="0.2">
      <c r="K781" s="2"/>
      <c r="R781" s="2"/>
      <c r="S781" s="3"/>
    </row>
    <row r="782" spans="11:19" ht="12.75" x14ac:dyDescent="0.2">
      <c r="K782" s="2"/>
      <c r="R782" s="2"/>
      <c r="S782" s="3"/>
    </row>
    <row r="783" spans="11:19" ht="12.75" x14ac:dyDescent="0.2">
      <c r="K783" s="2"/>
      <c r="R783" s="2"/>
      <c r="S783" s="3"/>
    </row>
    <row r="784" spans="11:19" ht="12.75" x14ac:dyDescent="0.2">
      <c r="K784" s="2"/>
      <c r="R784" s="2"/>
      <c r="S784" s="3"/>
    </row>
    <row r="785" spans="11:19" ht="12.75" x14ac:dyDescent="0.2">
      <c r="K785" s="2"/>
      <c r="R785" s="2"/>
      <c r="S785" s="3"/>
    </row>
    <row r="786" spans="11:19" ht="12.75" x14ac:dyDescent="0.2">
      <c r="K786" s="2"/>
      <c r="R786" s="2"/>
      <c r="S786" s="3"/>
    </row>
    <row r="787" spans="11:19" ht="12.75" x14ac:dyDescent="0.2">
      <c r="K787" s="2"/>
      <c r="R787" s="2"/>
      <c r="S787" s="3"/>
    </row>
    <row r="788" spans="11:19" ht="12.75" x14ac:dyDescent="0.2">
      <c r="K788" s="2"/>
      <c r="R788" s="2"/>
      <c r="S788" s="3"/>
    </row>
    <row r="789" spans="11:19" ht="12.75" x14ac:dyDescent="0.2">
      <c r="K789" s="2"/>
      <c r="R789" s="2"/>
      <c r="S789" s="3"/>
    </row>
    <row r="790" spans="11:19" ht="12.75" x14ac:dyDescent="0.2">
      <c r="K790" s="2"/>
      <c r="R790" s="2"/>
      <c r="S790" s="3"/>
    </row>
    <row r="791" spans="11:19" ht="12.75" x14ac:dyDescent="0.2">
      <c r="K791" s="2"/>
      <c r="R791" s="2"/>
      <c r="S791" s="3"/>
    </row>
    <row r="792" spans="11:19" ht="12.75" x14ac:dyDescent="0.2">
      <c r="K792" s="2"/>
      <c r="R792" s="2"/>
      <c r="S792" s="3"/>
    </row>
    <row r="793" spans="11:19" ht="12.75" x14ac:dyDescent="0.2">
      <c r="K793" s="2"/>
      <c r="R793" s="2"/>
      <c r="S793" s="3"/>
    </row>
    <row r="794" spans="11:19" ht="12.75" x14ac:dyDescent="0.2">
      <c r="K794" s="2"/>
      <c r="R794" s="2"/>
      <c r="S794" s="3"/>
    </row>
    <row r="795" spans="11:19" ht="12.75" x14ac:dyDescent="0.2">
      <c r="K795" s="2"/>
      <c r="R795" s="2"/>
      <c r="S795" s="3"/>
    </row>
    <row r="796" spans="11:19" ht="12.75" x14ac:dyDescent="0.2">
      <c r="K796" s="2"/>
      <c r="R796" s="2"/>
      <c r="S796" s="3"/>
    </row>
    <row r="797" spans="11:19" ht="12.75" x14ac:dyDescent="0.2">
      <c r="K797" s="2"/>
      <c r="R797" s="2"/>
      <c r="S797" s="3"/>
    </row>
    <row r="798" spans="11:19" ht="12.75" x14ac:dyDescent="0.2">
      <c r="K798" s="2"/>
      <c r="R798" s="2"/>
      <c r="S798" s="3"/>
    </row>
    <row r="799" spans="11:19" ht="12.75" x14ac:dyDescent="0.2">
      <c r="K799" s="2"/>
      <c r="R799" s="2"/>
      <c r="S799" s="3"/>
    </row>
    <row r="800" spans="11:19" ht="12.75" x14ac:dyDescent="0.2">
      <c r="K800" s="2"/>
      <c r="R800" s="2"/>
      <c r="S800" s="3"/>
    </row>
    <row r="801" spans="11:19" ht="12.75" x14ac:dyDescent="0.2">
      <c r="K801" s="2"/>
      <c r="R801" s="2"/>
      <c r="S801" s="3"/>
    </row>
    <row r="802" spans="11:19" ht="12.75" x14ac:dyDescent="0.2">
      <c r="K802" s="2"/>
      <c r="R802" s="2"/>
      <c r="S802" s="3"/>
    </row>
    <row r="803" spans="11:19" ht="12.75" x14ac:dyDescent="0.2">
      <c r="K803" s="2"/>
      <c r="R803" s="2"/>
      <c r="S803" s="3"/>
    </row>
    <row r="804" spans="11:19" ht="12.75" x14ac:dyDescent="0.2">
      <c r="K804" s="2"/>
      <c r="R804" s="2"/>
      <c r="S804" s="3"/>
    </row>
    <row r="805" spans="11:19" ht="12.75" x14ac:dyDescent="0.2">
      <c r="K805" s="2"/>
      <c r="R805" s="2"/>
      <c r="S805" s="3"/>
    </row>
    <row r="806" spans="11:19" ht="12.75" x14ac:dyDescent="0.2">
      <c r="K806" s="2"/>
      <c r="R806" s="2"/>
      <c r="S806" s="3"/>
    </row>
    <row r="807" spans="11:19" ht="12.75" x14ac:dyDescent="0.2">
      <c r="K807" s="2"/>
      <c r="R807" s="2"/>
      <c r="S807" s="3"/>
    </row>
    <row r="808" spans="11:19" ht="12.75" x14ac:dyDescent="0.2">
      <c r="K808" s="2"/>
      <c r="R808" s="2"/>
      <c r="S808" s="3"/>
    </row>
    <row r="809" spans="11:19" ht="12.75" x14ac:dyDescent="0.2">
      <c r="K809" s="2"/>
      <c r="R809" s="2"/>
      <c r="S809" s="3"/>
    </row>
    <row r="810" spans="11:19" ht="12.75" x14ac:dyDescent="0.2">
      <c r="K810" s="2"/>
      <c r="R810" s="2"/>
      <c r="S810" s="3"/>
    </row>
    <row r="811" spans="11:19" ht="12.75" x14ac:dyDescent="0.2">
      <c r="K811" s="2"/>
      <c r="R811" s="2"/>
      <c r="S811" s="3"/>
    </row>
    <row r="812" spans="11:19" ht="12.75" x14ac:dyDescent="0.2">
      <c r="K812" s="2"/>
      <c r="R812" s="2"/>
      <c r="S812" s="3"/>
    </row>
    <row r="813" spans="11:19" ht="12.75" x14ac:dyDescent="0.2">
      <c r="K813" s="2"/>
      <c r="R813" s="2"/>
      <c r="S813" s="3"/>
    </row>
    <row r="814" spans="11:19" ht="12.75" x14ac:dyDescent="0.2">
      <c r="K814" s="2"/>
      <c r="R814" s="2"/>
      <c r="S814" s="3"/>
    </row>
    <row r="815" spans="11:19" ht="12.75" x14ac:dyDescent="0.2">
      <c r="K815" s="2"/>
      <c r="R815" s="2"/>
      <c r="S815" s="3"/>
    </row>
    <row r="816" spans="11:19" ht="12.75" x14ac:dyDescent="0.2">
      <c r="K816" s="2"/>
      <c r="R816" s="2"/>
      <c r="S816" s="3"/>
    </row>
    <row r="817" spans="11:19" ht="12.75" x14ac:dyDescent="0.2">
      <c r="K817" s="2"/>
      <c r="R817" s="2"/>
      <c r="S817" s="3"/>
    </row>
    <row r="818" spans="11:19" ht="12.75" x14ac:dyDescent="0.2">
      <c r="K818" s="2"/>
      <c r="R818" s="2"/>
      <c r="S818" s="3"/>
    </row>
    <row r="819" spans="11:19" ht="12.75" x14ac:dyDescent="0.2">
      <c r="K819" s="2"/>
      <c r="R819" s="2"/>
      <c r="S819" s="3"/>
    </row>
    <row r="820" spans="11:19" ht="12.75" x14ac:dyDescent="0.2">
      <c r="K820" s="2"/>
      <c r="R820" s="2"/>
      <c r="S820" s="3"/>
    </row>
    <row r="821" spans="11:19" ht="12.75" x14ac:dyDescent="0.2">
      <c r="K821" s="2"/>
      <c r="R821" s="2"/>
      <c r="S821" s="3"/>
    </row>
    <row r="822" spans="11:19" ht="12.75" x14ac:dyDescent="0.2">
      <c r="K822" s="2"/>
      <c r="R822" s="2"/>
      <c r="S822" s="3"/>
    </row>
    <row r="823" spans="11:19" ht="12.75" x14ac:dyDescent="0.2">
      <c r="K823" s="2"/>
      <c r="R823" s="2"/>
      <c r="S823" s="3"/>
    </row>
    <row r="824" spans="11:19" ht="12.75" x14ac:dyDescent="0.2">
      <c r="K824" s="2"/>
      <c r="R824" s="2"/>
      <c r="S824" s="3"/>
    </row>
    <row r="825" spans="11:19" ht="12.75" x14ac:dyDescent="0.2">
      <c r="K825" s="2"/>
      <c r="R825" s="2"/>
      <c r="S825" s="3"/>
    </row>
    <row r="826" spans="11:19" ht="12.75" x14ac:dyDescent="0.2">
      <c r="K826" s="2"/>
      <c r="R826" s="2"/>
      <c r="S826" s="3"/>
    </row>
    <row r="827" spans="11:19" ht="12.75" x14ac:dyDescent="0.2">
      <c r="K827" s="2"/>
      <c r="R827" s="2"/>
      <c r="S827" s="3"/>
    </row>
    <row r="828" spans="11:19" ht="12.75" x14ac:dyDescent="0.2">
      <c r="K828" s="2"/>
      <c r="R828" s="2"/>
      <c r="S828" s="3"/>
    </row>
    <row r="829" spans="11:19" ht="12.75" x14ac:dyDescent="0.2">
      <c r="K829" s="2"/>
      <c r="R829" s="2"/>
      <c r="S829" s="3"/>
    </row>
    <row r="830" spans="11:19" ht="12.75" x14ac:dyDescent="0.2">
      <c r="K830" s="2"/>
      <c r="R830" s="2"/>
      <c r="S830" s="3"/>
    </row>
    <row r="831" spans="11:19" ht="12.75" x14ac:dyDescent="0.2">
      <c r="K831" s="2"/>
      <c r="R831" s="2"/>
      <c r="S831" s="3"/>
    </row>
    <row r="832" spans="11:19" ht="12.75" x14ac:dyDescent="0.2">
      <c r="K832" s="2"/>
      <c r="R832" s="2"/>
      <c r="S832" s="3"/>
    </row>
    <row r="833" spans="11:19" ht="12.75" x14ac:dyDescent="0.2">
      <c r="K833" s="2"/>
      <c r="R833" s="2"/>
      <c r="S833" s="3"/>
    </row>
    <row r="834" spans="11:19" ht="12.75" x14ac:dyDescent="0.2">
      <c r="K834" s="2"/>
      <c r="R834" s="2"/>
      <c r="S834" s="3"/>
    </row>
    <row r="835" spans="11:19" ht="12.75" x14ac:dyDescent="0.2">
      <c r="K835" s="2"/>
      <c r="R835" s="2"/>
      <c r="S835" s="3"/>
    </row>
    <row r="836" spans="11:19" ht="12.75" x14ac:dyDescent="0.2">
      <c r="K836" s="2"/>
      <c r="R836" s="2"/>
      <c r="S836" s="3"/>
    </row>
    <row r="837" spans="11:19" ht="12.75" x14ac:dyDescent="0.2">
      <c r="K837" s="2"/>
      <c r="R837" s="2"/>
      <c r="S837" s="3"/>
    </row>
    <row r="838" spans="11:19" ht="12.75" x14ac:dyDescent="0.2">
      <c r="K838" s="2"/>
      <c r="R838" s="2"/>
      <c r="S838" s="3"/>
    </row>
    <row r="839" spans="11:19" ht="12.75" x14ac:dyDescent="0.2">
      <c r="K839" s="2"/>
      <c r="R839" s="2"/>
      <c r="S839" s="3"/>
    </row>
    <row r="840" spans="11:19" ht="12.75" x14ac:dyDescent="0.2">
      <c r="K840" s="2"/>
      <c r="R840" s="2"/>
      <c r="S840" s="3"/>
    </row>
    <row r="841" spans="11:19" ht="12.75" x14ac:dyDescent="0.2">
      <c r="K841" s="2"/>
      <c r="R841" s="2"/>
      <c r="S841" s="3"/>
    </row>
    <row r="842" spans="11:19" ht="12.75" x14ac:dyDescent="0.2">
      <c r="K842" s="2"/>
      <c r="R842" s="2"/>
      <c r="S842" s="3"/>
    </row>
    <row r="843" spans="11:19" ht="12.75" x14ac:dyDescent="0.2">
      <c r="K843" s="2"/>
      <c r="R843" s="2"/>
      <c r="S843" s="3"/>
    </row>
    <row r="844" spans="11:19" ht="12.75" x14ac:dyDescent="0.2">
      <c r="K844" s="2"/>
      <c r="R844" s="2"/>
      <c r="S844" s="3"/>
    </row>
    <row r="845" spans="11:19" ht="12.75" x14ac:dyDescent="0.2">
      <c r="K845" s="2"/>
      <c r="R845" s="2"/>
      <c r="S845" s="3"/>
    </row>
    <row r="846" spans="11:19" ht="12.75" x14ac:dyDescent="0.2">
      <c r="K846" s="2"/>
      <c r="R846" s="2"/>
      <c r="S846" s="3"/>
    </row>
    <row r="847" spans="11:19" ht="12.75" x14ac:dyDescent="0.2">
      <c r="K847" s="2"/>
      <c r="R847" s="2"/>
      <c r="S847" s="3"/>
    </row>
    <row r="848" spans="11:19" ht="12.75" x14ac:dyDescent="0.2">
      <c r="K848" s="2"/>
      <c r="R848" s="2"/>
      <c r="S848" s="3"/>
    </row>
    <row r="849" spans="11:19" ht="12.75" x14ac:dyDescent="0.2">
      <c r="K849" s="2"/>
      <c r="R849" s="2"/>
      <c r="S849" s="3"/>
    </row>
    <row r="850" spans="11:19" ht="12.75" x14ac:dyDescent="0.2">
      <c r="K850" s="2"/>
      <c r="R850" s="2"/>
      <c r="S850" s="3"/>
    </row>
    <row r="851" spans="11:19" ht="12.75" x14ac:dyDescent="0.2">
      <c r="K851" s="2"/>
      <c r="R851" s="2"/>
      <c r="S851" s="3"/>
    </row>
    <row r="852" spans="11:19" ht="12.75" x14ac:dyDescent="0.2">
      <c r="K852" s="2"/>
      <c r="R852" s="2"/>
      <c r="S852" s="3"/>
    </row>
    <row r="853" spans="11:19" ht="12.75" x14ac:dyDescent="0.2">
      <c r="K853" s="2"/>
      <c r="R853" s="2"/>
      <c r="S853" s="3"/>
    </row>
    <row r="854" spans="11:19" ht="12.75" x14ac:dyDescent="0.2">
      <c r="K854" s="2"/>
      <c r="R854" s="2"/>
      <c r="S854" s="3"/>
    </row>
    <row r="855" spans="11:19" ht="12.75" x14ac:dyDescent="0.2">
      <c r="K855" s="2"/>
      <c r="R855" s="2"/>
      <c r="S855" s="3"/>
    </row>
    <row r="856" spans="11:19" ht="12.75" x14ac:dyDescent="0.2">
      <c r="K856" s="2"/>
      <c r="R856" s="2"/>
      <c r="S856" s="3"/>
    </row>
    <row r="857" spans="11:19" ht="12.75" x14ac:dyDescent="0.2">
      <c r="K857" s="2"/>
      <c r="R857" s="2"/>
      <c r="S857" s="3"/>
    </row>
    <row r="858" spans="11:19" ht="12.75" x14ac:dyDescent="0.2">
      <c r="K858" s="2"/>
      <c r="R858" s="2"/>
      <c r="S858" s="3"/>
    </row>
    <row r="859" spans="11:19" ht="12.75" x14ac:dyDescent="0.2">
      <c r="K859" s="2"/>
      <c r="R859" s="2"/>
      <c r="S859" s="3"/>
    </row>
    <row r="860" spans="11:19" ht="12.75" x14ac:dyDescent="0.2">
      <c r="K860" s="2"/>
      <c r="R860" s="2"/>
      <c r="S860" s="3"/>
    </row>
    <row r="861" spans="11:19" ht="12.75" x14ac:dyDescent="0.2">
      <c r="K861" s="2"/>
      <c r="R861" s="2"/>
      <c r="S861" s="3"/>
    </row>
    <row r="862" spans="11:19" ht="12.75" x14ac:dyDescent="0.2">
      <c r="K862" s="2"/>
      <c r="R862" s="2"/>
      <c r="S862" s="3"/>
    </row>
    <row r="863" spans="11:19" ht="12.75" x14ac:dyDescent="0.2">
      <c r="K863" s="2"/>
      <c r="R863" s="2"/>
      <c r="S863" s="3"/>
    </row>
    <row r="864" spans="11:19" ht="12.75" x14ac:dyDescent="0.2">
      <c r="K864" s="2"/>
      <c r="R864" s="2"/>
      <c r="S864" s="3"/>
    </row>
    <row r="865" spans="11:19" ht="12.75" x14ac:dyDescent="0.2">
      <c r="K865" s="2"/>
      <c r="R865" s="2"/>
      <c r="S865" s="3"/>
    </row>
    <row r="866" spans="11:19" ht="12.75" x14ac:dyDescent="0.2">
      <c r="K866" s="2"/>
      <c r="R866" s="2"/>
      <c r="S866" s="3"/>
    </row>
    <row r="867" spans="11:19" ht="12.75" x14ac:dyDescent="0.2">
      <c r="K867" s="2"/>
      <c r="R867" s="2"/>
      <c r="S867" s="3"/>
    </row>
    <row r="868" spans="11:19" ht="12.75" x14ac:dyDescent="0.2">
      <c r="K868" s="2"/>
      <c r="R868" s="2"/>
      <c r="S868" s="3"/>
    </row>
    <row r="869" spans="11:19" ht="12.75" x14ac:dyDescent="0.2">
      <c r="K869" s="2"/>
      <c r="R869" s="2"/>
      <c r="S869" s="3"/>
    </row>
    <row r="870" spans="11:19" ht="12.75" x14ac:dyDescent="0.2">
      <c r="K870" s="2"/>
      <c r="R870" s="2"/>
      <c r="S870" s="3"/>
    </row>
    <row r="871" spans="11:19" ht="12.75" x14ac:dyDescent="0.2">
      <c r="K871" s="2"/>
      <c r="R871" s="2"/>
      <c r="S871" s="3"/>
    </row>
    <row r="872" spans="11:19" ht="12.75" x14ac:dyDescent="0.2">
      <c r="K872" s="2"/>
      <c r="R872" s="2"/>
      <c r="S872" s="3"/>
    </row>
    <row r="873" spans="11:19" ht="12.75" x14ac:dyDescent="0.2">
      <c r="K873" s="2"/>
      <c r="R873" s="2"/>
      <c r="S873" s="3"/>
    </row>
    <row r="874" spans="11:19" ht="12.75" x14ac:dyDescent="0.2">
      <c r="K874" s="2"/>
      <c r="R874" s="2"/>
      <c r="S874" s="3"/>
    </row>
    <row r="875" spans="11:19" ht="12.75" x14ac:dyDescent="0.2">
      <c r="K875" s="2"/>
      <c r="R875" s="2"/>
      <c r="S875" s="3"/>
    </row>
    <row r="876" spans="11:19" ht="12.75" x14ac:dyDescent="0.2">
      <c r="K876" s="2"/>
      <c r="R876" s="2"/>
      <c r="S876" s="3"/>
    </row>
    <row r="877" spans="11:19" ht="12.75" x14ac:dyDescent="0.2">
      <c r="K877" s="2"/>
      <c r="R877" s="2"/>
      <c r="S877" s="3"/>
    </row>
    <row r="878" spans="11:19" ht="12.75" x14ac:dyDescent="0.2">
      <c r="K878" s="2"/>
      <c r="R878" s="2"/>
      <c r="S878" s="3"/>
    </row>
    <row r="879" spans="11:19" ht="12.75" x14ac:dyDescent="0.2">
      <c r="K879" s="2"/>
      <c r="R879" s="2"/>
      <c r="S879" s="3"/>
    </row>
    <row r="880" spans="11:19" ht="12.75" x14ac:dyDescent="0.2">
      <c r="K880" s="2"/>
      <c r="R880" s="2"/>
      <c r="S880" s="3"/>
    </row>
    <row r="881" spans="11:19" ht="12.75" x14ac:dyDescent="0.2">
      <c r="K881" s="2"/>
      <c r="R881" s="2"/>
      <c r="S881" s="3"/>
    </row>
    <row r="882" spans="11:19" ht="12.75" x14ac:dyDescent="0.2">
      <c r="K882" s="2"/>
      <c r="R882" s="2"/>
      <c r="S882" s="3"/>
    </row>
    <row r="883" spans="11:19" ht="12.75" x14ac:dyDescent="0.2">
      <c r="K883" s="2"/>
      <c r="R883" s="2"/>
      <c r="S883" s="3"/>
    </row>
    <row r="884" spans="11:19" ht="12.75" x14ac:dyDescent="0.2">
      <c r="K884" s="2"/>
      <c r="R884" s="2"/>
      <c r="S884" s="3"/>
    </row>
    <row r="885" spans="11:19" ht="12.75" x14ac:dyDescent="0.2">
      <c r="K885" s="2"/>
      <c r="R885" s="2"/>
      <c r="S885" s="3"/>
    </row>
    <row r="886" spans="11:19" ht="12.75" x14ac:dyDescent="0.2">
      <c r="K886" s="2"/>
      <c r="R886" s="2"/>
      <c r="S886" s="3"/>
    </row>
    <row r="887" spans="11:19" ht="12.75" x14ac:dyDescent="0.2">
      <c r="K887" s="2"/>
      <c r="R887" s="2"/>
      <c r="S887" s="3"/>
    </row>
    <row r="888" spans="11:19" ht="12.75" x14ac:dyDescent="0.2">
      <c r="K888" s="2"/>
      <c r="R888" s="2"/>
      <c r="S888" s="3"/>
    </row>
    <row r="889" spans="11:19" ht="12.75" x14ac:dyDescent="0.2">
      <c r="K889" s="2"/>
      <c r="R889" s="2"/>
      <c r="S889" s="3"/>
    </row>
    <row r="890" spans="11:19" ht="12.75" x14ac:dyDescent="0.2">
      <c r="K890" s="2"/>
      <c r="R890" s="2"/>
      <c r="S890" s="3"/>
    </row>
    <row r="891" spans="11:19" ht="12.75" x14ac:dyDescent="0.2">
      <c r="K891" s="2"/>
      <c r="R891" s="2"/>
      <c r="S891" s="3"/>
    </row>
    <row r="892" spans="11:19" ht="12.75" x14ac:dyDescent="0.2">
      <c r="K892" s="2"/>
      <c r="R892" s="2"/>
      <c r="S892" s="3"/>
    </row>
    <row r="893" spans="11:19" ht="12.75" x14ac:dyDescent="0.2">
      <c r="K893" s="2"/>
      <c r="R893" s="2"/>
      <c r="S893" s="3"/>
    </row>
    <row r="894" spans="11:19" ht="12.75" x14ac:dyDescent="0.2">
      <c r="K894" s="2"/>
      <c r="R894" s="2"/>
      <c r="S894" s="3"/>
    </row>
    <row r="895" spans="11:19" ht="12.75" x14ac:dyDescent="0.2">
      <c r="K895" s="2"/>
      <c r="R895" s="2"/>
      <c r="S895" s="3"/>
    </row>
    <row r="896" spans="11:19" ht="12.75" x14ac:dyDescent="0.2">
      <c r="K896" s="2"/>
      <c r="R896" s="2"/>
      <c r="S896" s="3"/>
    </row>
    <row r="897" spans="11:19" ht="12.75" x14ac:dyDescent="0.2">
      <c r="K897" s="2"/>
      <c r="R897" s="2"/>
      <c r="S897" s="3"/>
    </row>
    <row r="898" spans="11:19" ht="12.75" x14ac:dyDescent="0.2">
      <c r="K898" s="2"/>
      <c r="R898" s="2"/>
      <c r="S898" s="3"/>
    </row>
    <row r="899" spans="11:19" ht="12.75" x14ac:dyDescent="0.2">
      <c r="K899" s="2"/>
      <c r="R899" s="2"/>
      <c r="S899" s="3"/>
    </row>
    <row r="900" spans="11:19" ht="12.75" x14ac:dyDescent="0.2">
      <c r="K900" s="2"/>
      <c r="R900" s="2"/>
      <c r="S900" s="3"/>
    </row>
    <row r="901" spans="11:19" ht="12.75" x14ac:dyDescent="0.2">
      <c r="K901" s="2"/>
      <c r="R901" s="2"/>
      <c r="S901" s="3"/>
    </row>
    <row r="902" spans="11:19" ht="12.75" x14ac:dyDescent="0.2">
      <c r="K902" s="2"/>
      <c r="R902" s="2"/>
      <c r="S902" s="3"/>
    </row>
    <row r="903" spans="11:19" ht="12.75" x14ac:dyDescent="0.2">
      <c r="K903" s="2"/>
      <c r="R903" s="2"/>
      <c r="S903" s="3"/>
    </row>
    <row r="904" spans="11:19" ht="12.75" x14ac:dyDescent="0.2">
      <c r="K904" s="2"/>
      <c r="R904" s="2"/>
      <c r="S904" s="3"/>
    </row>
    <row r="905" spans="11:19" ht="12.75" x14ac:dyDescent="0.2">
      <c r="K905" s="2"/>
      <c r="R905" s="2"/>
      <c r="S905" s="3"/>
    </row>
    <row r="906" spans="11:19" ht="12.75" x14ac:dyDescent="0.2">
      <c r="K906" s="2"/>
      <c r="R906" s="2"/>
      <c r="S906" s="3"/>
    </row>
    <row r="907" spans="11:19" ht="12.75" x14ac:dyDescent="0.2">
      <c r="K907" s="2"/>
      <c r="R907" s="2"/>
      <c r="S907" s="3"/>
    </row>
    <row r="908" spans="11:19" ht="12.75" x14ac:dyDescent="0.2">
      <c r="K908" s="2"/>
      <c r="R908" s="2"/>
      <c r="S908" s="3"/>
    </row>
    <row r="909" spans="11:19" ht="12.75" x14ac:dyDescent="0.2">
      <c r="K909" s="2"/>
      <c r="R909" s="2"/>
      <c r="S909" s="3"/>
    </row>
    <row r="910" spans="11:19" ht="12.75" x14ac:dyDescent="0.2">
      <c r="K910" s="2"/>
      <c r="R910" s="2"/>
      <c r="S910" s="3"/>
    </row>
    <row r="911" spans="11:19" ht="12.75" x14ac:dyDescent="0.2">
      <c r="K911" s="2"/>
      <c r="R911" s="2"/>
      <c r="S911" s="3"/>
    </row>
    <row r="912" spans="11:19" ht="12.75" x14ac:dyDescent="0.2">
      <c r="K912" s="2"/>
      <c r="R912" s="2"/>
      <c r="S912" s="3"/>
    </row>
    <row r="913" spans="11:19" ht="12.75" x14ac:dyDescent="0.2">
      <c r="K913" s="2"/>
      <c r="R913" s="2"/>
      <c r="S913" s="3"/>
    </row>
    <row r="914" spans="11:19" ht="12.75" x14ac:dyDescent="0.2">
      <c r="K914" s="2"/>
      <c r="R914" s="2"/>
      <c r="S914" s="3"/>
    </row>
    <row r="915" spans="11:19" ht="12.75" x14ac:dyDescent="0.2">
      <c r="K915" s="2"/>
      <c r="R915" s="2"/>
      <c r="S915" s="3"/>
    </row>
    <row r="916" spans="11:19" ht="12.75" x14ac:dyDescent="0.2">
      <c r="K916" s="2"/>
      <c r="R916" s="2"/>
      <c r="S916" s="3"/>
    </row>
    <row r="917" spans="11:19" ht="12.75" x14ac:dyDescent="0.2">
      <c r="K917" s="2"/>
      <c r="R917" s="2"/>
      <c r="S917" s="3"/>
    </row>
    <row r="918" spans="11:19" ht="12.75" x14ac:dyDescent="0.2">
      <c r="K918" s="2"/>
      <c r="R918" s="2"/>
      <c r="S918" s="3"/>
    </row>
    <row r="919" spans="11:19" ht="12.75" x14ac:dyDescent="0.2">
      <c r="K919" s="2"/>
      <c r="R919" s="2"/>
      <c r="S919" s="3"/>
    </row>
    <row r="920" spans="11:19" ht="12.75" x14ac:dyDescent="0.2">
      <c r="K920" s="2"/>
      <c r="R920" s="2"/>
      <c r="S920" s="3"/>
    </row>
    <row r="921" spans="11:19" ht="12.75" x14ac:dyDescent="0.2">
      <c r="K921" s="2"/>
      <c r="R921" s="2"/>
      <c r="S921" s="3"/>
    </row>
    <row r="922" spans="11:19" ht="12.75" x14ac:dyDescent="0.2">
      <c r="K922" s="2"/>
      <c r="R922" s="2"/>
      <c r="S922" s="3"/>
    </row>
    <row r="923" spans="11:19" ht="12.75" x14ac:dyDescent="0.2">
      <c r="K923" s="2"/>
      <c r="R923" s="2"/>
      <c r="S923" s="3"/>
    </row>
    <row r="924" spans="11:19" ht="12.75" x14ac:dyDescent="0.2">
      <c r="K924" s="2"/>
      <c r="R924" s="2"/>
      <c r="S924" s="3"/>
    </row>
    <row r="925" spans="11:19" ht="12.75" x14ac:dyDescent="0.2">
      <c r="K925" s="2"/>
      <c r="R925" s="2"/>
      <c r="S925" s="3"/>
    </row>
    <row r="926" spans="11:19" ht="12.75" x14ac:dyDescent="0.2">
      <c r="K926" s="2"/>
      <c r="R926" s="2"/>
      <c r="S926" s="3"/>
    </row>
    <row r="927" spans="11:19" ht="12.75" x14ac:dyDescent="0.2">
      <c r="K927" s="2"/>
      <c r="R927" s="2"/>
      <c r="S927" s="3"/>
    </row>
    <row r="928" spans="11:19" ht="12.75" x14ac:dyDescent="0.2">
      <c r="K928" s="2"/>
      <c r="R928" s="2"/>
      <c r="S928" s="3"/>
    </row>
    <row r="929" spans="11:19" ht="12.75" x14ac:dyDescent="0.2">
      <c r="K929" s="2"/>
      <c r="R929" s="2"/>
      <c r="S929" s="3"/>
    </row>
    <row r="930" spans="11:19" ht="12.75" x14ac:dyDescent="0.2">
      <c r="K930" s="2"/>
      <c r="R930" s="2"/>
      <c r="S930" s="3"/>
    </row>
    <row r="931" spans="11:19" ht="12.75" x14ac:dyDescent="0.2">
      <c r="K931" s="2"/>
      <c r="R931" s="2"/>
      <c r="S931" s="3"/>
    </row>
    <row r="932" spans="11:19" ht="12.75" x14ac:dyDescent="0.2">
      <c r="K932" s="2"/>
      <c r="R932" s="2"/>
      <c r="S932" s="3"/>
    </row>
    <row r="933" spans="11:19" ht="12.75" x14ac:dyDescent="0.2">
      <c r="K933" s="2"/>
      <c r="R933" s="2"/>
      <c r="S933" s="3"/>
    </row>
    <row r="934" spans="11:19" ht="12.75" x14ac:dyDescent="0.2">
      <c r="K934" s="2"/>
      <c r="R934" s="2"/>
      <c r="S934" s="3"/>
    </row>
    <row r="935" spans="11:19" ht="12.75" x14ac:dyDescent="0.2">
      <c r="K935" s="2"/>
      <c r="R935" s="2"/>
      <c r="S935" s="3"/>
    </row>
    <row r="936" spans="11:19" ht="12.75" x14ac:dyDescent="0.2">
      <c r="K936" s="2"/>
      <c r="R936" s="2"/>
      <c r="S936" s="3"/>
    </row>
    <row r="937" spans="11:19" ht="12.75" x14ac:dyDescent="0.2">
      <c r="K937" s="2"/>
      <c r="R937" s="2"/>
      <c r="S937" s="3"/>
    </row>
    <row r="938" spans="11:19" ht="12.75" x14ac:dyDescent="0.2">
      <c r="K938" s="2"/>
      <c r="R938" s="2"/>
      <c r="S938" s="3"/>
    </row>
    <row r="939" spans="11:19" ht="12.75" x14ac:dyDescent="0.2">
      <c r="K939" s="2"/>
      <c r="R939" s="2"/>
      <c r="S939" s="3"/>
    </row>
    <row r="940" spans="11:19" ht="12.75" x14ac:dyDescent="0.2">
      <c r="K940" s="2"/>
      <c r="R940" s="2"/>
      <c r="S940" s="3"/>
    </row>
    <row r="941" spans="11:19" ht="12.75" x14ac:dyDescent="0.2">
      <c r="K941" s="2"/>
      <c r="R941" s="2"/>
      <c r="S941" s="3"/>
    </row>
    <row r="942" spans="11:19" ht="12.75" x14ac:dyDescent="0.2">
      <c r="K942" s="2"/>
      <c r="R942" s="2"/>
      <c r="S942" s="3"/>
    </row>
    <row r="943" spans="11:19" ht="12.75" x14ac:dyDescent="0.2">
      <c r="K943" s="2"/>
      <c r="R943" s="2"/>
      <c r="S943" s="3"/>
    </row>
    <row r="944" spans="11:19" ht="12.75" x14ac:dyDescent="0.2">
      <c r="K944" s="2"/>
      <c r="R944" s="2"/>
      <c r="S944" s="3"/>
    </row>
    <row r="945" spans="11:19" ht="12.75" x14ac:dyDescent="0.2">
      <c r="K945" s="2"/>
      <c r="R945" s="2"/>
      <c r="S945" s="3"/>
    </row>
    <row r="946" spans="11:19" ht="12.75" x14ac:dyDescent="0.2">
      <c r="K946" s="2"/>
      <c r="R946" s="2"/>
      <c r="S946" s="3"/>
    </row>
    <row r="947" spans="11:19" ht="12.75" x14ac:dyDescent="0.2">
      <c r="K947" s="2"/>
      <c r="R947" s="2"/>
      <c r="S947" s="3"/>
    </row>
    <row r="948" spans="11:19" ht="12.75" x14ac:dyDescent="0.2">
      <c r="K948" s="2"/>
      <c r="R948" s="2"/>
      <c r="S948" s="3"/>
    </row>
    <row r="949" spans="11:19" ht="12.75" x14ac:dyDescent="0.2">
      <c r="K949" s="2"/>
      <c r="R949" s="2"/>
      <c r="S949" s="3"/>
    </row>
    <row r="950" spans="11:19" ht="12.75" x14ac:dyDescent="0.2">
      <c r="K950" s="2"/>
      <c r="R950" s="2"/>
      <c r="S950" s="3"/>
    </row>
    <row r="951" spans="11:19" ht="12.75" x14ac:dyDescent="0.2">
      <c r="K951" s="2"/>
      <c r="R951" s="2"/>
      <c r="S951" s="3"/>
    </row>
    <row r="952" spans="11:19" ht="12.75" x14ac:dyDescent="0.2">
      <c r="K952" s="2"/>
      <c r="R952" s="2"/>
      <c r="S952" s="3"/>
    </row>
    <row r="953" spans="11:19" ht="12.75" x14ac:dyDescent="0.2">
      <c r="K953" s="2"/>
      <c r="R953" s="2"/>
      <c r="S953" s="3"/>
    </row>
    <row r="954" spans="11:19" ht="12.75" x14ac:dyDescent="0.2">
      <c r="K954" s="2"/>
      <c r="R954" s="2"/>
      <c r="S954" s="3"/>
    </row>
    <row r="955" spans="11:19" ht="12.75" x14ac:dyDescent="0.2">
      <c r="K955" s="2"/>
      <c r="R955" s="2"/>
      <c r="S955" s="3"/>
    </row>
    <row r="956" spans="11:19" ht="12.75" x14ac:dyDescent="0.2">
      <c r="K956" s="2"/>
      <c r="R956" s="2"/>
      <c r="S956" s="3"/>
    </row>
    <row r="957" spans="11:19" ht="12.75" x14ac:dyDescent="0.2">
      <c r="K957" s="2"/>
      <c r="R957" s="2"/>
      <c r="S957" s="3"/>
    </row>
    <row r="958" spans="11:19" ht="12.75" x14ac:dyDescent="0.2">
      <c r="K958" s="2"/>
      <c r="R958" s="2"/>
      <c r="S958" s="3"/>
    </row>
    <row r="959" spans="11:19" ht="12.75" x14ac:dyDescent="0.2">
      <c r="K959" s="2"/>
      <c r="R959" s="2"/>
      <c r="S959" s="3"/>
    </row>
    <row r="960" spans="11:19" ht="12.75" x14ac:dyDescent="0.2">
      <c r="K960" s="2"/>
      <c r="R960" s="2"/>
      <c r="S960" s="3"/>
    </row>
    <row r="961" spans="11:19" ht="12.75" x14ac:dyDescent="0.2">
      <c r="K961" s="2"/>
      <c r="R961" s="2"/>
      <c r="S961" s="3"/>
    </row>
    <row r="962" spans="11:19" ht="12.75" x14ac:dyDescent="0.2">
      <c r="K962" s="2"/>
      <c r="R962" s="2"/>
      <c r="S962" s="3"/>
    </row>
    <row r="963" spans="11:19" ht="12.75" x14ac:dyDescent="0.2">
      <c r="K963" s="2"/>
      <c r="R963" s="2"/>
      <c r="S963" s="3"/>
    </row>
    <row r="964" spans="11:19" ht="12.75" x14ac:dyDescent="0.2">
      <c r="K964" s="2"/>
      <c r="R964" s="2"/>
      <c r="S964" s="3"/>
    </row>
    <row r="965" spans="11:19" ht="12.75" x14ac:dyDescent="0.2">
      <c r="K965" s="2"/>
      <c r="R965" s="2"/>
      <c r="S965" s="3"/>
    </row>
    <row r="966" spans="11:19" ht="12.75" x14ac:dyDescent="0.2">
      <c r="K966" s="2"/>
      <c r="R966" s="2"/>
      <c r="S966" s="3"/>
    </row>
    <row r="967" spans="11:19" ht="12.75" x14ac:dyDescent="0.2">
      <c r="K967" s="2"/>
      <c r="R967" s="2"/>
      <c r="S967" s="3"/>
    </row>
    <row r="968" spans="11:19" ht="12.75" x14ac:dyDescent="0.2">
      <c r="K968" s="2"/>
      <c r="R968" s="2"/>
      <c r="S968" s="3"/>
    </row>
    <row r="969" spans="11:19" ht="12.75" x14ac:dyDescent="0.2">
      <c r="K969" s="2"/>
      <c r="R969" s="2"/>
      <c r="S969" s="3"/>
    </row>
    <row r="970" spans="11:19" ht="12.75" x14ac:dyDescent="0.2">
      <c r="K970" s="2"/>
      <c r="R970" s="2"/>
      <c r="S970" s="3"/>
    </row>
    <row r="971" spans="11:19" ht="12.75" x14ac:dyDescent="0.2">
      <c r="K971" s="2"/>
      <c r="R971" s="2"/>
      <c r="S971" s="3"/>
    </row>
    <row r="972" spans="11:19" ht="12.75" x14ac:dyDescent="0.2">
      <c r="K972" s="2"/>
      <c r="R972" s="2"/>
      <c r="S972" s="3"/>
    </row>
    <row r="973" spans="11:19" ht="12.75" x14ac:dyDescent="0.2">
      <c r="K973" s="2"/>
      <c r="R973" s="2"/>
      <c r="S973" s="3"/>
    </row>
    <row r="974" spans="11:19" ht="12.75" x14ac:dyDescent="0.2">
      <c r="K974" s="2"/>
      <c r="R974" s="2"/>
      <c r="S974" s="3"/>
    </row>
    <row r="975" spans="11:19" ht="12.75" x14ac:dyDescent="0.2">
      <c r="K975" s="2"/>
      <c r="R975" s="2"/>
      <c r="S975" s="3"/>
    </row>
    <row r="976" spans="11:19" ht="12.75" x14ac:dyDescent="0.2">
      <c r="K976" s="2"/>
      <c r="R976" s="2"/>
      <c r="S976" s="3"/>
    </row>
    <row r="977" spans="11:19" ht="12.75" x14ac:dyDescent="0.2">
      <c r="K977" s="2"/>
      <c r="R977" s="2"/>
      <c r="S977" s="3"/>
    </row>
    <row r="978" spans="11:19" ht="12.75" x14ac:dyDescent="0.2">
      <c r="K978" s="2"/>
      <c r="R978" s="2"/>
      <c r="S978" s="3"/>
    </row>
    <row r="979" spans="11:19" ht="12.75" x14ac:dyDescent="0.2">
      <c r="K979" s="2"/>
      <c r="R979" s="2"/>
      <c r="S979" s="3"/>
    </row>
    <row r="980" spans="11:19" ht="12.75" x14ac:dyDescent="0.2">
      <c r="K980" s="2"/>
      <c r="R980" s="2"/>
      <c r="S980" s="3"/>
    </row>
    <row r="981" spans="11:19" ht="12.75" x14ac:dyDescent="0.2">
      <c r="K981" s="2"/>
      <c r="R981" s="2"/>
      <c r="S981" s="3"/>
    </row>
    <row r="982" spans="11:19" ht="12.75" x14ac:dyDescent="0.2">
      <c r="K982" s="2"/>
      <c r="R982" s="2"/>
      <c r="S982" s="3"/>
    </row>
    <row r="983" spans="11:19" ht="12.75" x14ac:dyDescent="0.2">
      <c r="K983" s="2"/>
      <c r="R983" s="2"/>
      <c r="S983" s="3"/>
    </row>
    <row r="984" spans="11:19" ht="12.75" x14ac:dyDescent="0.2">
      <c r="K984" s="2"/>
      <c r="R984" s="2"/>
      <c r="S984" s="3"/>
    </row>
    <row r="985" spans="11:19" ht="12.75" x14ac:dyDescent="0.2">
      <c r="K985" s="2"/>
      <c r="R985" s="2"/>
      <c r="S985" s="3"/>
    </row>
    <row r="986" spans="11:19" ht="12.75" x14ac:dyDescent="0.2">
      <c r="K986" s="2"/>
      <c r="R986" s="2"/>
      <c r="S986" s="3"/>
    </row>
    <row r="987" spans="11:19" ht="12.75" x14ac:dyDescent="0.2">
      <c r="K987" s="2"/>
      <c r="R987" s="2"/>
      <c r="S987" s="3"/>
    </row>
    <row r="988" spans="11:19" ht="12.75" x14ac:dyDescent="0.2">
      <c r="K988" s="2"/>
      <c r="R988" s="2"/>
      <c r="S988" s="3"/>
    </row>
    <row r="989" spans="11:19" ht="12.75" x14ac:dyDescent="0.2">
      <c r="K989" s="2"/>
      <c r="R989" s="2"/>
      <c r="S989" s="3"/>
    </row>
    <row r="990" spans="11:19" ht="12.75" x14ac:dyDescent="0.2">
      <c r="K990" s="2"/>
      <c r="R990" s="2"/>
      <c r="S990" s="3"/>
    </row>
    <row r="991" spans="11:19" ht="12.75" x14ac:dyDescent="0.2">
      <c r="K991" s="2"/>
      <c r="R991" s="2"/>
      <c r="S991" s="3"/>
    </row>
    <row r="992" spans="11:19" ht="12.75" x14ac:dyDescent="0.2">
      <c r="K992" s="2"/>
      <c r="R992" s="2"/>
      <c r="S992" s="3"/>
    </row>
    <row r="993" spans="11:19" ht="12.75" x14ac:dyDescent="0.2">
      <c r="K993" s="2"/>
      <c r="R993" s="2"/>
      <c r="S993" s="3"/>
    </row>
    <row r="994" spans="11:19" ht="12.75" x14ac:dyDescent="0.2">
      <c r="K994" s="2"/>
      <c r="R994" s="2"/>
      <c r="S994" s="3"/>
    </row>
  </sheetData>
  <sheetProtection algorithmName="SHA-512" hashValue="g/pqKdQ6QSC2r3d35AjzAqNhBLBoCUJZUirUWLsNy7VGqUEUMoU8vKIgjCxORppL0QuicQB7BsXi9m0sY/0jRQ==" saltValue="1PnVI0Sa9BIPUB9TpX/EgA==" spinCount="100000" sheet="1" objects="1" scenarios="1"/>
  <autoFilter ref="A4:S25" xr:uid="{00000000-0009-0000-0000-000000000000}"/>
  <pageMargins left="0.70866141732283472" right="0.70866141732283472" top="0.74803149606299213" bottom="0.74803149606299213" header="0.31496062992125984" footer="0.31496062992125984"/>
  <pageSetup paperSize="9" scale="12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1"/>
  <sheetViews>
    <sheetView workbookViewId="0">
      <selection activeCell="P20" sqref="P20"/>
    </sheetView>
  </sheetViews>
  <sheetFormatPr defaultRowHeight="12.75" x14ac:dyDescent="0.2"/>
  <cols>
    <col min="2" max="2" width="11.140625" bestFit="1" customWidth="1"/>
    <col min="3" max="3" width="10" bestFit="1" customWidth="1"/>
    <col min="8" max="8" width="11" customWidth="1"/>
    <col min="9" max="9" width="14.5703125" customWidth="1"/>
    <col min="11" max="11" width="13.7109375" customWidth="1"/>
    <col min="14" max="14" width="12.140625" customWidth="1"/>
    <col min="16" max="16" width="16.42578125" customWidth="1"/>
    <col min="17" max="17" width="13.140625" customWidth="1"/>
  </cols>
  <sheetData>
    <row r="2" spans="1:18" ht="20.25" x14ac:dyDescent="0.2">
      <c r="A2" s="15"/>
      <c r="B2" s="2"/>
      <c r="C2" s="2"/>
      <c r="D2" s="2"/>
      <c r="E2" s="2"/>
      <c r="F2" s="9" t="s">
        <v>8</v>
      </c>
      <c r="G2" s="10"/>
      <c r="H2" s="10"/>
      <c r="I2" s="10"/>
      <c r="J2" s="10"/>
      <c r="K2" s="31"/>
      <c r="L2" s="19"/>
      <c r="M2" s="19" t="s">
        <v>38</v>
      </c>
      <c r="N2" s="19"/>
      <c r="O2" s="19"/>
      <c r="P2" s="19"/>
      <c r="Q2" s="20"/>
      <c r="R2" s="16" t="s">
        <v>42</v>
      </c>
    </row>
    <row r="3" spans="1:18" ht="21" thickBot="1" x14ac:dyDescent="0.25">
      <c r="A3" s="15"/>
      <c r="B3" s="2"/>
      <c r="C3" s="2"/>
      <c r="D3" s="2"/>
      <c r="E3" s="2"/>
      <c r="F3" s="11"/>
      <c r="G3" s="12"/>
      <c r="H3" s="12"/>
      <c r="I3" s="12"/>
      <c r="J3" s="12"/>
      <c r="K3" s="22"/>
      <c r="L3" s="17"/>
      <c r="M3" s="17"/>
      <c r="N3" s="17"/>
      <c r="O3" s="17"/>
      <c r="P3" s="17"/>
      <c r="Q3" s="21"/>
      <c r="R3" s="16" t="s">
        <v>43</v>
      </c>
    </row>
    <row r="4" spans="1:18" ht="13.5" thickBot="1" x14ac:dyDescent="0.25">
      <c r="A4" s="32" t="s">
        <v>10</v>
      </c>
      <c r="B4" s="33" t="s">
        <v>0</v>
      </c>
      <c r="C4" s="34" t="s">
        <v>1</v>
      </c>
      <c r="D4" s="34" t="s">
        <v>2</v>
      </c>
      <c r="E4" s="33" t="s">
        <v>36</v>
      </c>
      <c r="F4" s="35" t="s">
        <v>3</v>
      </c>
      <c r="G4" s="35" t="s">
        <v>4</v>
      </c>
      <c r="H4" s="35" t="s">
        <v>11</v>
      </c>
      <c r="I4" s="36" t="s">
        <v>41</v>
      </c>
      <c r="J4" s="37" t="s">
        <v>13</v>
      </c>
      <c r="K4" s="38" t="s">
        <v>9</v>
      </c>
      <c r="L4" s="39" t="s">
        <v>3</v>
      </c>
      <c r="M4" s="26" t="s">
        <v>4</v>
      </c>
      <c r="N4" s="26" t="s">
        <v>14</v>
      </c>
      <c r="O4" s="43" t="s">
        <v>39</v>
      </c>
      <c r="P4" s="42" t="s">
        <v>40</v>
      </c>
      <c r="Q4" s="26" t="s">
        <v>13</v>
      </c>
      <c r="R4" s="27" t="s">
        <v>15</v>
      </c>
    </row>
    <row r="5" spans="1:18" x14ac:dyDescent="0.2">
      <c r="A5" s="4">
        <v>1</v>
      </c>
      <c r="B5" s="8">
        <v>1</v>
      </c>
      <c r="C5" s="8" t="s">
        <v>20</v>
      </c>
      <c r="D5" s="4" t="s">
        <v>5</v>
      </c>
      <c r="E5" s="4" t="s">
        <v>6</v>
      </c>
      <c r="F5" s="5">
        <v>0.41666666666666669</v>
      </c>
      <c r="G5" s="5">
        <v>0.67291666666666661</v>
      </c>
      <c r="H5" s="5">
        <v>0</v>
      </c>
      <c r="I5" s="5">
        <v>4.8611111111111112E-3</v>
      </c>
      <c r="J5" s="7">
        <v>0.26111111111111102</v>
      </c>
      <c r="K5" s="4"/>
      <c r="L5" s="30">
        <v>0.35625000000000001</v>
      </c>
      <c r="M5" s="23">
        <v>0.54236111111111118</v>
      </c>
      <c r="N5" s="23">
        <v>1.3888888888888889E-3</v>
      </c>
      <c r="O5" s="14">
        <v>2.1527777777777781E-2</v>
      </c>
      <c r="P5" s="41">
        <v>9.2592592592592596E-4</v>
      </c>
      <c r="Q5" s="24">
        <v>0.20995370370370375</v>
      </c>
      <c r="R5" s="25">
        <v>0.47106481481481477</v>
      </c>
    </row>
    <row r="6" spans="1:18" x14ac:dyDescent="0.2">
      <c r="A6" s="4">
        <v>2</v>
      </c>
      <c r="B6" s="8">
        <v>12</v>
      </c>
      <c r="C6" s="8" t="s">
        <v>31</v>
      </c>
      <c r="D6" s="4" t="s">
        <v>5</v>
      </c>
      <c r="E6" s="4" t="s">
        <v>6</v>
      </c>
      <c r="F6" s="5">
        <v>0.41666666666666669</v>
      </c>
      <c r="G6" s="5">
        <v>0.71319444444444446</v>
      </c>
      <c r="H6" s="5">
        <v>5.5555555555555558E-3</v>
      </c>
      <c r="I6" s="5">
        <v>6.2499999999999995E-3</v>
      </c>
      <c r="J6" s="7">
        <v>0.30833333333333329</v>
      </c>
      <c r="K6" s="4"/>
      <c r="L6" s="30">
        <v>0.35555555555555601</v>
      </c>
      <c r="M6" s="5">
        <v>0.55347222222222225</v>
      </c>
      <c r="N6" s="5">
        <v>1.3888888888888889E-3</v>
      </c>
      <c r="O6" s="14">
        <v>2.6388888888888906E-2</v>
      </c>
      <c r="P6" s="5">
        <v>9.2592592592592596E-4</v>
      </c>
      <c r="Q6" s="24">
        <v>0.22662037037036994</v>
      </c>
      <c r="R6" s="18">
        <v>0.53495370370370321</v>
      </c>
    </row>
    <row r="7" spans="1:18" x14ac:dyDescent="0.2">
      <c r="A7" s="4">
        <v>5</v>
      </c>
      <c r="B7" s="8">
        <v>8</v>
      </c>
      <c r="C7" s="8" t="s">
        <v>27</v>
      </c>
      <c r="D7" s="4" t="s">
        <v>5</v>
      </c>
      <c r="E7" s="4" t="s">
        <v>6</v>
      </c>
      <c r="F7" s="5">
        <v>0.41666666666666669</v>
      </c>
      <c r="G7" s="5">
        <v>0.7368055555555556</v>
      </c>
      <c r="H7" s="5">
        <v>1.0416666666666666E-2</v>
      </c>
      <c r="I7" s="5">
        <v>6.2499999999999995E-3</v>
      </c>
      <c r="J7" s="7">
        <v>0.33680555555555558</v>
      </c>
      <c r="K7" s="5"/>
      <c r="L7" s="30">
        <v>0.31874999999999998</v>
      </c>
      <c r="M7" s="5">
        <v>0.53541666666666665</v>
      </c>
      <c r="N7" s="5">
        <v>3.472222222222222E-3</v>
      </c>
      <c r="O7" s="14">
        <v>2.7777777777777846E-2</v>
      </c>
      <c r="P7" s="5">
        <v>1.1921296296296296E-3</v>
      </c>
      <c r="Q7" s="24">
        <v>0.24910879629629637</v>
      </c>
      <c r="R7" s="18">
        <v>0.58591435185185192</v>
      </c>
    </row>
    <row r="8" spans="1:18" x14ac:dyDescent="0.2">
      <c r="A8" s="4">
        <v>8</v>
      </c>
      <c r="B8" s="8">
        <v>7</v>
      </c>
      <c r="C8" s="8" t="s">
        <v>26</v>
      </c>
      <c r="D8" s="4" t="s">
        <v>5</v>
      </c>
      <c r="E8" s="4" t="s">
        <v>24</v>
      </c>
      <c r="F8" s="5">
        <v>0.41666666666666669</v>
      </c>
      <c r="G8" s="5">
        <v>0.7597222222222223</v>
      </c>
      <c r="H8" s="5">
        <v>3.472222222222222E-3</v>
      </c>
      <c r="I8" s="5">
        <v>5.5555555555555558E-3</v>
      </c>
      <c r="J8" s="7">
        <v>0.35208333333333336</v>
      </c>
      <c r="K8" s="4"/>
      <c r="L8" s="30">
        <v>0.31666666666666698</v>
      </c>
      <c r="M8" s="5">
        <v>0.55069444444444449</v>
      </c>
      <c r="N8" s="5">
        <v>1.3888888888888889E-3</v>
      </c>
      <c r="O8" s="14">
        <v>2.6388888888888906E-2</v>
      </c>
      <c r="P8" s="5">
        <v>1.0532407407407407E-3</v>
      </c>
      <c r="Q8" s="24">
        <v>0.26285879629629605</v>
      </c>
      <c r="R8" s="18">
        <v>0.61494212962962935</v>
      </c>
    </row>
    <row r="9" spans="1:18" x14ac:dyDescent="0.2">
      <c r="A9" s="4">
        <v>9</v>
      </c>
      <c r="B9" s="8">
        <v>5</v>
      </c>
      <c r="C9" s="8" t="s">
        <v>25</v>
      </c>
      <c r="D9" s="4" t="s">
        <v>5</v>
      </c>
      <c r="E9" s="4" t="s">
        <v>6</v>
      </c>
      <c r="F9" s="5">
        <v>0.41666666666666669</v>
      </c>
      <c r="G9" s="5">
        <v>0.75416666666666676</v>
      </c>
      <c r="H9" s="5">
        <v>6.2499999999999995E-3</v>
      </c>
      <c r="I9" s="5">
        <v>5.5555555555555558E-3</v>
      </c>
      <c r="J9" s="7">
        <v>0.34930555555555559</v>
      </c>
      <c r="K9" s="5"/>
      <c r="L9" s="30">
        <v>0.31736111111111098</v>
      </c>
      <c r="M9" s="5">
        <v>0.55138888888888882</v>
      </c>
      <c r="N9" s="5">
        <v>2.7777777777777779E-3</v>
      </c>
      <c r="O9" s="14">
        <v>2.8472222222222232E-2</v>
      </c>
      <c r="P9" s="5">
        <v>1.1574074074074073E-3</v>
      </c>
      <c r="Q9" s="24">
        <v>0.26643518518518522</v>
      </c>
      <c r="R9" s="18">
        <v>0.61574074074074081</v>
      </c>
    </row>
    <row r="10" spans="1:18" x14ac:dyDescent="0.2">
      <c r="A10" s="4">
        <v>10</v>
      </c>
      <c r="B10" s="8">
        <v>17</v>
      </c>
      <c r="C10" s="8" t="s">
        <v>34</v>
      </c>
      <c r="D10" s="4" t="s">
        <v>5</v>
      </c>
      <c r="E10" s="4" t="s">
        <v>6</v>
      </c>
      <c r="F10" s="5">
        <v>0.41666666666666669</v>
      </c>
      <c r="G10" s="5">
        <v>0.77569444444444446</v>
      </c>
      <c r="H10" s="5">
        <v>9.0277777777777787E-3</v>
      </c>
      <c r="I10" s="5">
        <v>5.5555555555555558E-3</v>
      </c>
      <c r="J10" s="7">
        <v>0.37361111111111112</v>
      </c>
      <c r="K10" s="4"/>
      <c r="L10" s="30">
        <v>0.31388888888888899</v>
      </c>
      <c r="M10" s="5">
        <v>0.54305555555555551</v>
      </c>
      <c r="N10" s="5">
        <v>2.7777777777777779E-3</v>
      </c>
      <c r="O10" s="14">
        <v>3.0555555555555614E-2</v>
      </c>
      <c r="P10" s="5">
        <v>1.1226851851851851E-3</v>
      </c>
      <c r="Q10" s="24">
        <v>0.26362268518518511</v>
      </c>
      <c r="R10" s="18">
        <v>0.63723379629629617</v>
      </c>
    </row>
    <row r="11" spans="1:18" x14ac:dyDescent="0.2">
      <c r="A11" s="4">
        <v>11</v>
      </c>
      <c r="B11" s="8">
        <v>14</v>
      </c>
      <c r="C11" s="8" t="s">
        <v>17</v>
      </c>
      <c r="D11" s="4" t="s">
        <v>5</v>
      </c>
      <c r="E11" s="4" t="s">
        <v>6</v>
      </c>
      <c r="F11" s="5">
        <v>0.41666666666666669</v>
      </c>
      <c r="G11" s="5">
        <v>0.78055555555555556</v>
      </c>
      <c r="H11" s="5">
        <v>6.9444444444444447E-4</v>
      </c>
      <c r="I11" s="5">
        <v>8.3333333333333332E-3</v>
      </c>
      <c r="J11" s="7">
        <v>0.37291666666666667</v>
      </c>
      <c r="K11" s="4"/>
      <c r="L11" s="30">
        <v>0.31458333333333299</v>
      </c>
      <c r="M11" s="5">
        <v>0.56180555555555556</v>
      </c>
      <c r="N11" s="5">
        <v>3.472222222222222E-3</v>
      </c>
      <c r="O11" s="14">
        <v>2.9166666666666674E-2</v>
      </c>
      <c r="P11" s="5">
        <v>1.0416666666666667E-3</v>
      </c>
      <c r="Q11" s="24">
        <v>0.28090277777777811</v>
      </c>
      <c r="R11" s="18">
        <v>0.65381944444444473</v>
      </c>
    </row>
    <row r="12" spans="1:18" x14ac:dyDescent="0.2">
      <c r="A12" s="4">
        <v>12</v>
      </c>
      <c r="B12" s="8">
        <v>16</v>
      </c>
      <c r="C12" s="8" t="s">
        <v>33</v>
      </c>
      <c r="D12" s="4" t="s">
        <v>5</v>
      </c>
      <c r="E12" s="4" t="s">
        <v>24</v>
      </c>
      <c r="F12" s="5">
        <v>0.41666666666666669</v>
      </c>
      <c r="G12" s="5">
        <v>0.78541666666666676</v>
      </c>
      <c r="H12" s="5">
        <v>3.472222222222222E-3</v>
      </c>
      <c r="I12" s="5">
        <v>8.3333333333333332E-3</v>
      </c>
      <c r="J12" s="7">
        <v>0.38055555555555565</v>
      </c>
      <c r="K12" s="5"/>
      <c r="L12" s="30">
        <v>0.3125</v>
      </c>
      <c r="M12" s="5">
        <v>0.55486111111111114</v>
      </c>
      <c r="N12" s="5">
        <v>3.472222222222222E-3</v>
      </c>
      <c r="O12" s="14">
        <v>2.9861111111111116E-2</v>
      </c>
      <c r="P12" s="5">
        <v>1.1689814814814816E-3</v>
      </c>
      <c r="Q12" s="24">
        <v>0.27686342592592594</v>
      </c>
      <c r="R12" s="18">
        <v>0.65741898148148159</v>
      </c>
    </row>
    <row r="13" spans="1:18" x14ac:dyDescent="0.2">
      <c r="A13" s="4">
        <v>13</v>
      </c>
      <c r="B13" s="8">
        <v>13</v>
      </c>
      <c r="C13" s="8" t="s">
        <v>31</v>
      </c>
      <c r="D13" s="4" t="s">
        <v>5</v>
      </c>
      <c r="E13" s="4" t="s">
        <v>24</v>
      </c>
      <c r="F13" s="5">
        <v>0.41666666666666669</v>
      </c>
      <c r="G13" s="5">
        <v>0.77638888888888891</v>
      </c>
      <c r="H13" s="5">
        <v>6.2499999999999995E-3</v>
      </c>
      <c r="I13" s="5">
        <v>4.8611111111111112E-3</v>
      </c>
      <c r="J13" s="7">
        <v>0.37083333333333329</v>
      </c>
      <c r="K13" s="4"/>
      <c r="L13" s="30">
        <v>0.31527777777777799</v>
      </c>
      <c r="M13" s="5">
        <v>0.57500000000000007</v>
      </c>
      <c r="N13" s="5">
        <v>4.1666666666666666E-3</v>
      </c>
      <c r="O13" s="14">
        <v>3.5416666666666652E-2</v>
      </c>
      <c r="P13" s="5">
        <v>1.3657407407407407E-3</v>
      </c>
      <c r="Q13" s="24">
        <v>0.30067129629629613</v>
      </c>
      <c r="R13" s="18">
        <v>0.67150462962962942</v>
      </c>
    </row>
    <row r="14" spans="1:18" x14ac:dyDescent="0.2">
      <c r="A14" s="4">
        <v>15</v>
      </c>
      <c r="B14" s="8">
        <v>19</v>
      </c>
      <c r="C14" s="8" t="s">
        <v>35</v>
      </c>
      <c r="D14" s="4" t="s">
        <v>5</v>
      </c>
      <c r="E14" s="4" t="s">
        <v>18</v>
      </c>
      <c r="F14" s="5">
        <v>0.41666666666666669</v>
      </c>
      <c r="G14" s="5">
        <v>0.78194444444444444</v>
      </c>
      <c r="H14" s="5">
        <v>4.1666666666666666E-3</v>
      </c>
      <c r="I14" s="5">
        <v>4.8611111111111112E-3</v>
      </c>
      <c r="J14" s="7">
        <v>0.3743055555555555</v>
      </c>
      <c r="K14" s="4"/>
      <c r="L14" s="30">
        <v>0.31319444444444444</v>
      </c>
      <c r="M14" s="5">
        <v>0.5805555555555556</v>
      </c>
      <c r="N14" s="5">
        <v>2.0833333333333333E-3</v>
      </c>
      <c r="O14" s="14">
        <v>3.4027777777777768E-2</v>
      </c>
      <c r="P14" s="5">
        <v>1.1921296296296296E-3</v>
      </c>
      <c r="Q14" s="24">
        <v>0.30466435185185187</v>
      </c>
      <c r="R14" s="18">
        <v>0.67896990740740737</v>
      </c>
    </row>
    <row r="15" spans="1:18" x14ac:dyDescent="0.2">
      <c r="A15" s="4">
        <v>16</v>
      </c>
      <c r="B15" s="8">
        <v>18</v>
      </c>
      <c r="C15" s="8" t="s">
        <v>26</v>
      </c>
      <c r="D15" s="4" t="s">
        <v>5</v>
      </c>
      <c r="E15" s="4" t="s">
        <v>6</v>
      </c>
      <c r="F15" s="5">
        <v>0.41666666666666669</v>
      </c>
      <c r="G15" s="5">
        <v>0.8027777777777777</v>
      </c>
      <c r="H15" s="5">
        <v>4.1666666666666666E-3</v>
      </c>
      <c r="I15" s="5">
        <v>6.9444444444444441E-3</v>
      </c>
      <c r="J15" s="7">
        <v>0.39722222222222209</v>
      </c>
      <c r="K15" s="5"/>
      <c r="L15" s="30">
        <v>0.29444444444444401</v>
      </c>
      <c r="M15" s="5">
        <v>0.56666666666666665</v>
      </c>
      <c r="N15" s="5">
        <v>2.7777777777777779E-3</v>
      </c>
      <c r="O15" s="14">
        <v>3.9583333333333304E-2</v>
      </c>
      <c r="P15" s="5">
        <v>8.7962962962962962E-4</v>
      </c>
      <c r="Q15" s="24">
        <v>0.31546296296296333</v>
      </c>
      <c r="R15" s="18">
        <v>0.71268518518518542</v>
      </c>
    </row>
    <row r="16" spans="1:18" x14ac:dyDescent="0.2">
      <c r="A16" s="4">
        <v>19</v>
      </c>
      <c r="B16" s="8">
        <v>10</v>
      </c>
      <c r="C16" s="8" t="s">
        <v>29</v>
      </c>
      <c r="D16" s="4" t="s">
        <v>5</v>
      </c>
      <c r="E16" s="4" t="s">
        <v>6</v>
      </c>
      <c r="F16" s="5">
        <v>0.41666666666666669</v>
      </c>
      <c r="G16" s="5">
        <v>0.86597222222222225</v>
      </c>
      <c r="H16" s="5">
        <v>3.472222222222222E-3</v>
      </c>
      <c r="I16" s="5">
        <v>4.8611111111111112E-3</v>
      </c>
      <c r="J16" s="7">
        <v>0.45763888888888887</v>
      </c>
      <c r="K16" s="28" t="s">
        <v>37</v>
      </c>
      <c r="L16" s="30">
        <v>0.29166666666666669</v>
      </c>
      <c r="M16" s="5">
        <v>0.5541666666666667</v>
      </c>
      <c r="N16" s="5">
        <v>2.0833333333333333E-3</v>
      </c>
      <c r="O16" s="14">
        <v>3.125E-2</v>
      </c>
      <c r="P16" s="5">
        <v>1.0648148148148149E-3</v>
      </c>
      <c r="Q16" s="24">
        <v>0.29689814814814813</v>
      </c>
      <c r="R16" s="18">
        <v>0.75453703703703701</v>
      </c>
    </row>
    <row r="17" spans="1:18" x14ac:dyDescent="0.2">
      <c r="A17" s="4">
        <v>20</v>
      </c>
      <c r="B17" s="8">
        <v>15</v>
      </c>
      <c r="C17" s="8" t="s">
        <v>32</v>
      </c>
      <c r="D17" s="4" t="s">
        <v>5</v>
      </c>
      <c r="E17" s="4" t="s">
        <v>6</v>
      </c>
      <c r="F17" s="5">
        <v>0.41666666666666669</v>
      </c>
      <c r="G17" s="5">
        <v>0.8652777777777777</v>
      </c>
      <c r="H17" s="5">
        <v>4.1666666666666666E-3</v>
      </c>
      <c r="I17" s="5">
        <v>4.8611111111111112E-3</v>
      </c>
      <c r="J17" s="7">
        <v>0.45763888888888876</v>
      </c>
      <c r="K17" s="40" t="s">
        <v>37</v>
      </c>
      <c r="L17" s="30">
        <v>0.29236111111111113</v>
      </c>
      <c r="M17" s="5">
        <v>0.57708333333333328</v>
      </c>
      <c r="N17" s="5">
        <v>3.472222222222222E-3</v>
      </c>
      <c r="O17" s="14">
        <v>3.472222222222221E-2</v>
      </c>
      <c r="P17" s="5">
        <v>1.5856481481481481E-3</v>
      </c>
      <c r="Q17" s="24">
        <v>0.32450231481481473</v>
      </c>
      <c r="R17" s="18">
        <v>0.78214120370370344</v>
      </c>
    </row>
    <row r="18" spans="1:18" x14ac:dyDescent="0.2">
      <c r="A18" s="4">
        <v>21</v>
      </c>
      <c r="B18" s="8">
        <v>4</v>
      </c>
      <c r="C18" s="8" t="s">
        <v>23</v>
      </c>
      <c r="D18" s="4" t="s">
        <v>5</v>
      </c>
      <c r="E18" s="4" t="s">
        <v>24</v>
      </c>
      <c r="F18" s="5">
        <v>0.41666666666666669</v>
      </c>
      <c r="G18" s="5">
        <v>0.82916666666666661</v>
      </c>
      <c r="H18" s="5">
        <v>3.472222222222222E-3</v>
      </c>
      <c r="I18" s="5">
        <v>6.2499999999999995E-3</v>
      </c>
      <c r="J18" s="7">
        <v>0.42222222222222211</v>
      </c>
      <c r="K18" s="5"/>
      <c r="L18" s="30">
        <v>0.29305555555555601</v>
      </c>
      <c r="M18" s="5">
        <v>0.61597222222222225</v>
      </c>
      <c r="N18" s="5">
        <v>4.8611111111111112E-3</v>
      </c>
      <c r="O18" s="14">
        <v>4.2361111111111072E-2</v>
      </c>
      <c r="P18" s="5">
        <v>1.5509259259259259E-3</v>
      </c>
      <c r="Q18" s="24">
        <v>0.37168981481481433</v>
      </c>
      <c r="R18" s="18">
        <v>0.7939120370370365</v>
      </c>
    </row>
    <row r="19" spans="1:18" x14ac:dyDescent="0.2">
      <c r="C19" s="45"/>
    </row>
    <row r="20" spans="1:18" x14ac:dyDescent="0.2">
      <c r="C20" s="45"/>
    </row>
    <row r="21" spans="1:18" x14ac:dyDescent="0.2">
      <c r="C21" s="45"/>
    </row>
    <row r="22" spans="1:18" x14ac:dyDescent="0.2">
      <c r="C22" s="45"/>
    </row>
    <row r="23" spans="1:18" x14ac:dyDescent="0.2">
      <c r="C23" s="44"/>
    </row>
    <row r="24" spans="1:18" x14ac:dyDescent="0.2">
      <c r="C24" s="44"/>
    </row>
    <row r="25" spans="1:18" x14ac:dyDescent="0.2">
      <c r="C25" s="44"/>
    </row>
    <row r="26" spans="1:18" x14ac:dyDescent="0.2">
      <c r="C26" s="44"/>
    </row>
    <row r="27" spans="1:18" x14ac:dyDescent="0.2">
      <c r="C27" s="44"/>
    </row>
    <row r="28" spans="1:18" x14ac:dyDescent="0.2">
      <c r="C28" s="44"/>
    </row>
    <row r="29" spans="1:18" x14ac:dyDescent="0.2">
      <c r="C29" s="44"/>
    </row>
    <row r="30" spans="1:18" x14ac:dyDescent="0.2">
      <c r="C30" s="44"/>
    </row>
    <row r="31" spans="1:18" x14ac:dyDescent="0.2">
      <c r="C31" s="44"/>
    </row>
  </sheetData>
  <sheetProtection algorithmName="SHA-512" hashValue="757dkKWsnH+YKe4nmF9FWiuQZd+cEJ6X5yUFBlT1STpUxRE19Aw5YrFg2N14O8v1VKbvTMkdf6SsbtYlITuUQA==" saltValue="wjuex8VCphZTo6H//8fE2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"/>
  <sheetViews>
    <sheetView workbookViewId="0">
      <selection activeCell="G23" sqref="G23"/>
    </sheetView>
  </sheetViews>
  <sheetFormatPr defaultRowHeight="12.75" x14ac:dyDescent="0.2"/>
  <cols>
    <col min="3" max="3" width="12.85546875" customWidth="1"/>
    <col min="11" max="11" width="12" customWidth="1"/>
  </cols>
  <sheetData>
    <row r="1" spans="1:18" ht="20.25" x14ac:dyDescent="0.2">
      <c r="A1" s="15"/>
      <c r="B1" s="2"/>
      <c r="C1" s="2"/>
      <c r="D1" s="2"/>
      <c r="E1" s="2"/>
      <c r="F1" s="9" t="s">
        <v>8</v>
      </c>
      <c r="G1" s="10"/>
      <c r="H1" s="10"/>
      <c r="I1" s="10"/>
      <c r="J1" s="10"/>
      <c r="K1" s="31"/>
      <c r="L1" s="19"/>
      <c r="M1" s="19" t="s">
        <v>38</v>
      </c>
      <c r="N1" s="19"/>
      <c r="O1" s="19"/>
      <c r="P1" s="19"/>
      <c r="Q1" s="20"/>
      <c r="R1" s="16" t="s">
        <v>42</v>
      </c>
    </row>
    <row r="2" spans="1:18" ht="21" thickBot="1" x14ac:dyDescent="0.25">
      <c r="A2" s="15"/>
      <c r="B2" s="2"/>
      <c r="C2" s="2"/>
      <c r="D2" s="2"/>
      <c r="E2" s="2"/>
      <c r="F2" s="11"/>
      <c r="G2" s="12"/>
      <c r="H2" s="12"/>
      <c r="I2" s="12"/>
      <c r="J2" s="12"/>
      <c r="K2" s="22"/>
      <c r="L2" s="17"/>
      <c r="M2" s="17"/>
      <c r="N2" s="17"/>
      <c r="O2" s="17"/>
      <c r="P2" s="17"/>
      <c r="Q2" s="21"/>
      <c r="R2" s="16" t="s">
        <v>43</v>
      </c>
    </row>
    <row r="3" spans="1:18" ht="13.5" thickBot="1" x14ac:dyDescent="0.25">
      <c r="A3" s="32" t="s">
        <v>10</v>
      </c>
      <c r="B3" s="33" t="s">
        <v>0</v>
      </c>
      <c r="C3" s="34" t="s">
        <v>1</v>
      </c>
      <c r="D3" s="34" t="s">
        <v>2</v>
      </c>
      <c r="E3" s="33" t="s">
        <v>36</v>
      </c>
      <c r="F3" s="35" t="s">
        <v>3</v>
      </c>
      <c r="G3" s="35" t="s">
        <v>4</v>
      </c>
      <c r="H3" s="35" t="s">
        <v>11</v>
      </c>
      <c r="I3" s="36" t="s">
        <v>41</v>
      </c>
      <c r="J3" s="37" t="s">
        <v>13</v>
      </c>
      <c r="K3" s="38" t="s">
        <v>9</v>
      </c>
      <c r="L3" s="39" t="s">
        <v>3</v>
      </c>
      <c r="M3" s="26" t="s">
        <v>4</v>
      </c>
      <c r="N3" s="26" t="s">
        <v>14</v>
      </c>
      <c r="O3" s="43" t="s">
        <v>39</v>
      </c>
      <c r="P3" s="42" t="s">
        <v>40</v>
      </c>
      <c r="Q3" s="26" t="s">
        <v>13</v>
      </c>
      <c r="R3" s="27" t="s">
        <v>15</v>
      </c>
    </row>
    <row r="4" spans="1:18" x14ac:dyDescent="0.2">
      <c r="A4" s="4">
        <v>3</v>
      </c>
      <c r="B4" s="8">
        <v>3</v>
      </c>
      <c r="C4" s="8" t="s">
        <v>22</v>
      </c>
      <c r="D4" s="4" t="s">
        <v>16</v>
      </c>
      <c r="E4" s="4" t="s">
        <v>6</v>
      </c>
      <c r="F4" s="5">
        <v>0.41666666666666669</v>
      </c>
      <c r="G4" s="5">
        <v>0.72083333333333333</v>
      </c>
      <c r="H4" s="5">
        <v>4.1666666666666666E-3</v>
      </c>
      <c r="I4" s="5">
        <v>5.5555555555555558E-3</v>
      </c>
      <c r="J4" s="7">
        <v>0.31388888888888883</v>
      </c>
      <c r="K4" s="5"/>
      <c r="L4" s="30">
        <v>0.35486111111111113</v>
      </c>
      <c r="M4" s="5">
        <v>0.55555555555555558</v>
      </c>
      <c r="N4" s="5">
        <v>6.9444444444444447E-4</v>
      </c>
      <c r="O4" s="14">
        <v>2.5694444444444464E-2</v>
      </c>
      <c r="P4" s="5">
        <v>9.3749999999999997E-4</v>
      </c>
      <c r="Q4" s="24">
        <v>0.22802083333333337</v>
      </c>
      <c r="R4" s="18">
        <v>0.54190972222222222</v>
      </c>
    </row>
    <row r="5" spans="1:18" x14ac:dyDescent="0.2">
      <c r="A5" s="4">
        <v>6</v>
      </c>
      <c r="B5" s="8">
        <v>11</v>
      </c>
      <c r="C5" s="8" t="s">
        <v>30</v>
      </c>
      <c r="D5" s="4" t="s">
        <v>16</v>
      </c>
      <c r="E5" s="4" t="s">
        <v>6</v>
      </c>
      <c r="F5" s="5">
        <v>0.41666666666666669</v>
      </c>
      <c r="G5" s="5">
        <v>0.73958333333333337</v>
      </c>
      <c r="H5" s="5">
        <v>5.5555555555555558E-3</v>
      </c>
      <c r="I5" s="5">
        <v>7.6388888888888886E-3</v>
      </c>
      <c r="J5" s="7">
        <v>0.33611111111111108</v>
      </c>
      <c r="K5" s="4"/>
      <c r="L5" s="30">
        <v>0.31944444444444398</v>
      </c>
      <c r="M5" s="5">
        <v>0.54097222222222219</v>
      </c>
      <c r="N5" s="5">
        <v>4.8611111111111112E-3</v>
      </c>
      <c r="O5" s="14">
        <v>2.6388888888888906E-2</v>
      </c>
      <c r="P5" s="5">
        <v>1.6666666666666668E-3</v>
      </c>
      <c r="Q5" s="24">
        <v>0.25444444444444486</v>
      </c>
      <c r="R5" s="18">
        <v>0.59055555555555594</v>
      </c>
    </row>
    <row r="6" spans="1:18" x14ac:dyDescent="0.2">
      <c r="A6" s="4">
        <v>14</v>
      </c>
      <c r="B6" s="8">
        <v>9</v>
      </c>
      <c r="C6" s="8" t="s">
        <v>28</v>
      </c>
      <c r="D6" s="4" t="s">
        <v>16</v>
      </c>
      <c r="E6" s="4" t="s">
        <v>6</v>
      </c>
      <c r="F6" s="5">
        <v>0.41666666666666669</v>
      </c>
      <c r="G6" s="5">
        <v>0.76527777777777783</v>
      </c>
      <c r="H6" s="5">
        <v>3.472222222222222E-3</v>
      </c>
      <c r="I6" s="5">
        <v>8.3333333333333332E-3</v>
      </c>
      <c r="J6" s="7">
        <v>0.36041666666666672</v>
      </c>
      <c r="K6" s="5"/>
      <c r="L6" s="30">
        <v>0.31597222222222199</v>
      </c>
      <c r="M6" s="5">
        <v>0.59791666666666665</v>
      </c>
      <c r="N6" s="5">
        <v>2.7777777777777779E-3</v>
      </c>
      <c r="O6" s="14">
        <v>3.1944444444444442E-2</v>
      </c>
      <c r="P6" s="5">
        <v>8.4490740740740739E-4</v>
      </c>
      <c r="Q6" s="24">
        <v>0.31751157407407427</v>
      </c>
      <c r="R6" s="18">
        <v>0.67792824074074098</v>
      </c>
    </row>
    <row r="7" spans="1:18" x14ac:dyDescent="0.2">
      <c r="A7" s="4">
        <v>17</v>
      </c>
      <c r="B7" s="8">
        <v>21</v>
      </c>
      <c r="C7" s="8" t="s">
        <v>30</v>
      </c>
      <c r="D7" s="4" t="s">
        <v>16</v>
      </c>
      <c r="E7" s="28" t="s">
        <v>24</v>
      </c>
      <c r="F7" s="5">
        <v>0.41666666666666669</v>
      </c>
      <c r="G7" s="5">
        <v>0.80347222222222225</v>
      </c>
      <c r="H7" s="5">
        <v>3.472222222222222E-3</v>
      </c>
      <c r="I7" s="5">
        <v>5.5555555555555558E-3</v>
      </c>
      <c r="J7" s="7">
        <v>0.39583333333333331</v>
      </c>
      <c r="K7" s="5"/>
      <c r="L7" s="30">
        <v>0.29513888888888901</v>
      </c>
      <c r="M7" s="5">
        <v>0.57152777777777775</v>
      </c>
      <c r="N7" s="5">
        <v>4.8611111111111112E-3</v>
      </c>
      <c r="O7" s="14">
        <v>3.6111111111111094E-2</v>
      </c>
      <c r="P7" s="5">
        <v>1.1921296296296296E-3</v>
      </c>
      <c r="Q7" s="24">
        <v>0.31855324074074054</v>
      </c>
      <c r="R7" s="18">
        <v>0.7143865740740738</v>
      </c>
    </row>
    <row r="8" spans="1:18" x14ac:dyDescent="0.2">
      <c r="A8" s="4">
        <v>18</v>
      </c>
      <c r="B8" s="8">
        <v>20</v>
      </c>
      <c r="C8" s="8" t="s">
        <v>22</v>
      </c>
      <c r="D8" s="4" t="s">
        <v>16</v>
      </c>
      <c r="E8" s="4" t="s">
        <v>18</v>
      </c>
      <c r="F8" s="5">
        <v>0.41666666666666669</v>
      </c>
      <c r="G8" s="5">
        <v>0.81111111111111101</v>
      </c>
      <c r="H8" s="5">
        <v>2.7777777777777779E-3</v>
      </c>
      <c r="I8" s="5">
        <v>6.9444444444444441E-3</v>
      </c>
      <c r="J8" s="7">
        <v>0.40416666666666651</v>
      </c>
      <c r="K8" s="5"/>
      <c r="L8" s="30">
        <v>0.29375000000000001</v>
      </c>
      <c r="M8" s="5">
        <v>0.57361111111111118</v>
      </c>
      <c r="N8" s="5">
        <v>3.472222222222222E-3</v>
      </c>
      <c r="O8" s="14">
        <v>3.472222222222221E-2</v>
      </c>
      <c r="P8" s="5">
        <v>1.0416666666666667E-3</v>
      </c>
      <c r="Q8" s="24">
        <v>0.31909722222222225</v>
      </c>
      <c r="R8" s="18">
        <v>0.72326388888888871</v>
      </c>
    </row>
  </sheetData>
  <sheetProtection algorithmName="SHA-512" hashValue="gXXxCMe03ubnbbsKzSItq9WXIg8e/3ZaHhiAlhfnwn0ZoniLACl1S+PEFPx4FXXBhw3ORX1P3FtdzzPeLT+Rfg==" saltValue="NTYH1NtvCkB8pZB3yHgsD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"/>
  <sheetViews>
    <sheetView workbookViewId="0">
      <selection activeCell="G20" sqref="G20"/>
    </sheetView>
  </sheetViews>
  <sheetFormatPr defaultRowHeight="12.75" x14ac:dyDescent="0.2"/>
  <cols>
    <col min="3" max="3" width="14.42578125" customWidth="1"/>
    <col min="8" max="8" width="11" customWidth="1"/>
    <col min="9" max="9" width="14" customWidth="1"/>
    <col min="11" max="11" width="9.7109375" customWidth="1"/>
    <col min="14" max="14" width="11.5703125" customWidth="1"/>
    <col min="15" max="15" width="9.85546875" customWidth="1"/>
  </cols>
  <sheetData>
    <row r="1" spans="1:18" ht="20.25" x14ac:dyDescent="0.2">
      <c r="A1" s="15"/>
      <c r="B1" s="2"/>
      <c r="C1" s="2"/>
      <c r="D1" s="2"/>
      <c r="E1" s="2"/>
      <c r="F1" s="9" t="s">
        <v>8</v>
      </c>
      <c r="G1" s="10"/>
      <c r="H1" s="10"/>
      <c r="I1" s="10"/>
      <c r="J1" s="10"/>
      <c r="K1" s="31"/>
      <c r="L1" s="19"/>
      <c r="M1" s="19" t="s">
        <v>38</v>
      </c>
      <c r="N1" s="19"/>
      <c r="O1" s="19"/>
      <c r="P1" s="19"/>
      <c r="Q1" s="20"/>
      <c r="R1" s="16" t="s">
        <v>42</v>
      </c>
    </row>
    <row r="2" spans="1:18" ht="21" thickBot="1" x14ac:dyDescent="0.25">
      <c r="A2" s="15"/>
      <c r="B2" s="2"/>
      <c r="C2" s="2"/>
      <c r="D2" s="2"/>
      <c r="E2" s="2"/>
      <c r="F2" s="11"/>
      <c r="G2" s="12"/>
      <c r="H2" s="12"/>
      <c r="I2" s="12"/>
      <c r="J2" s="12"/>
      <c r="K2" s="22"/>
      <c r="L2" s="17"/>
      <c r="M2" s="17"/>
      <c r="N2" s="17"/>
      <c r="O2" s="17"/>
      <c r="P2" s="17"/>
      <c r="Q2" s="21"/>
      <c r="R2" s="16" t="s">
        <v>43</v>
      </c>
    </row>
    <row r="3" spans="1:18" ht="13.5" thickBot="1" x14ac:dyDescent="0.25">
      <c r="A3" s="32" t="s">
        <v>10</v>
      </c>
      <c r="B3" s="33" t="s">
        <v>0</v>
      </c>
      <c r="C3" s="34" t="s">
        <v>1</v>
      </c>
      <c r="D3" s="34" t="s">
        <v>2</v>
      </c>
      <c r="E3" s="33" t="s">
        <v>36</v>
      </c>
      <c r="F3" s="35" t="s">
        <v>3</v>
      </c>
      <c r="G3" s="35" t="s">
        <v>4</v>
      </c>
      <c r="H3" s="35" t="s">
        <v>11</v>
      </c>
      <c r="I3" s="36" t="s">
        <v>41</v>
      </c>
      <c r="J3" s="37" t="s">
        <v>13</v>
      </c>
      <c r="K3" s="38" t="s">
        <v>9</v>
      </c>
      <c r="L3" s="39" t="s">
        <v>3</v>
      </c>
      <c r="M3" s="26" t="s">
        <v>4</v>
      </c>
      <c r="N3" s="26" t="s">
        <v>14</v>
      </c>
      <c r="O3" s="43" t="s">
        <v>39</v>
      </c>
      <c r="P3" s="42" t="s">
        <v>40</v>
      </c>
      <c r="Q3" s="26" t="s">
        <v>13</v>
      </c>
      <c r="R3" s="27" t="s">
        <v>15</v>
      </c>
    </row>
    <row r="4" spans="1:18" x14ac:dyDescent="0.2">
      <c r="A4" s="4">
        <v>4</v>
      </c>
      <c r="B4" s="8">
        <v>2</v>
      </c>
      <c r="C4" s="8" t="s">
        <v>21</v>
      </c>
      <c r="D4" s="4" t="s">
        <v>7</v>
      </c>
      <c r="E4" s="4" t="s">
        <v>6</v>
      </c>
      <c r="F4" s="5">
        <v>0.41666666666666669</v>
      </c>
      <c r="G4" s="5">
        <v>0.72361111111111109</v>
      </c>
      <c r="H4" s="5">
        <v>1.3888888888888889E-3</v>
      </c>
      <c r="I4" s="5">
        <v>5.5555555555555558E-3</v>
      </c>
      <c r="J4" s="7">
        <v>0.31388888888888883</v>
      </c>
      <c r="K4" s="5"/>
      <c r="L4" s="30">
        <v>0.35416666666666669</v>
      </c>
      <c r="M4" s="5">
        <v>0.56319444444444444</v>
      </c>
      <c r="N4" s="5">
        <v>1.3888888888888889E-3</v>
      </c>
      <c r="O4" s="14">
        <v>2.5694444444444464E-2</v>
      </c>
      <c r="P4" s="5">
        <v>9.7222222222222219E-4</v>
      </c>
      <c r="Q4" s="24">
        <v>0.23708333333333334</v>
      </c>
      <c r="R4" s="18">
        <v>0.5509722222222222</v>
      </c>
    </row>
    <row r="5" spans="1:18" x14ac:dyDescent="0.2">
      <c r="A5" s="4">
        <v>7</v>
      </c>
      <c r="B5" s="8">
        <v>6</v>
      </c>
      <c r="C5" s="8" t="s">
        <v>19</v>
      </c>
      <c r="D5" s="4" t="s">
        <v>7</v>
      </c>
      <c r="E5" s="4" t="s">
        <v>6</v>
      </c>
      <c r="F5" s="5">
        <v>0.41666666666666669</v>
      </c>
      <c r="G5" s="5">
        <v>0.74444444444444446</v>
      </c>
      <c r="H5" s="5">
        <v>5.5555555555555558E-3</v>
      </c>
      <c r="I5" s="5">
        <v>6.2499999999999995E-3</v>
      </c>
      <c r="J5" s="7">
        <v>0.33958333333333329</v>
      </c>
      <c r="K5" s="4"/>
      <c r="L5" s="30">
        <v>0.31805555555555598</v>
      </c>
      <c r="M5" s="5">
        <v>0.55347222222222225</v>
      </c>
      <c r="N5" s="5">
        <v>3.472222222222222E-3</v>
      </c>
      <c r="O5" s="14">
        <v>3.1250000000000056E-2</v>
      </c>
      <c r="P5" s="5">
        <v>1.0648148148148149E-3</v>
      </c>
      <c r="Q5" s="24">
        <v>0.27120370370370334</v>
      </c>
      <c r="R5" s="18">
        <v>0.61078703703703663</v>
      </c>
    </row>
  </sheetData>
  <sheetProtection algorithmName="SHA-512" hashValue="gPt9NNeo2Pan3ko+l2Yt7ZHPsbPplOprvkWlMTooFLV8Wk7mEHJeJKmnsKz7lyXIUHdVEzk0wJHlAbIlFXkMwg==" saltValue="44aEN36UTDz9E7nwV1r6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2018</vt:lpstr>
      <vt:lpstr>Policija</vt:lpstr>
      <vt:lpstr>Slovenska vojska</vt:lpstr>
      <vt:lpstr>Civilna zaščita</vt:lpstr>
      <vt:lpstr>'2018'!Področje_tiskanja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Staš</cp:lastModifiedBy>
  <cp:lastPrinted>2018-06-16T13:27:02Z</cp:lastPrinted>
  <dcterms:modified xsi:type="dcterms:W3CDTF">2019-02-21T14:47:21Z</dcterms:modified>
</cp:coreProperties>
</file>